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\Information Technology\RFP 744-R1725 SPH - A_V &amp; Teleconferencing Infrastructure\"/>
    </mc:Choice>
  </mc:AlternateContent>
  <bookViews>
    <workbookView xWindow="360" yWindow="105" windowWidth="24915" windowHeight="17880" tabRatio="813"/>
  </bookViews>
  <sheets>
    <sheet name="Small Class Room" sheetId="1" r:id="rId1"/>
    <sheet name="Small Conference Room" sheetId="2" r:id="rId2"/>
    <sheet name="SPH Medium Class Room" sheetId="3" r:id="rId3"/>
    <sheet name="Presidents Conference Room" sheetId="4" r:id="rId4"/>
    <sheet name="MSB Medium Class Room" sheetId="7" r:id="rId5"/>
    <sheet name="Additional Costs not specified" sheetId="5" r:id="rId6"/>
    <sheet name="Cost Summary" sheetId="8" r:id="rId7"/>
  </sheets>
  <calcPr calcId="162913"/>
</workbook>
</file>

<file path=xl/calcChain.xml><?xml version="1.0" encoding="utf-8"?>
<calcChain xmlns="http://schemas.openxmlformats.org/spreadsheetml/2006/main">
  <c r="J49" i="5" l="1"/>
  <c r="G21" i="8" s="1"/>
  <c r="I49" i="5"/>
  <c r="F21" i="8" s="1"/>
  <c r="H49" i="5"/>
  <c r="E21" i="8" s="1"/>
  <c r="G49" i="5"/>
  <c r="D21" i="8" s="1"/>
  <c r="F49" i="5"/>
  <c r="C21" i="8" s="1"/>
  <c r="J45" i="7"/>
  <c r="J48" i="7" s="1"/>
  <c r="I45" i="7"/>
  <c r="I48" i="7" s="1"/>
  <c r="H45" i="7"/>
  <c r="H51" i="7" s="1"/>
  <c r="G45" i="7"/>
  <c r="G54" i="7" s="1"/>
  <c r="F45" i="7"/>
  <c r="F51" i="7" s="1"/>
  <c r="J52" i="4"/>
  <c r="G19" i="8" s="1"/>
  <c r="I52" i="4"/>
  <c r="F19" i="8" s="1"/>
  <c r="H52" i="4"/>
  <c r="E19" i="8" s="1"/>
  <c r="G52" i="4"/>
  <c r="D19" i="8" s="1"/>
  <c r="F52" i="4"/>
  <c r="C19" i="8" s="1"/>
  <c r="J64" i="3"/>
  <c r="J70" i="3" s="1"/>
  <c r="I64" i="3"/>
  <c r="I70" i="3" s="1"/>
  <c r="H64" i="3"/>
  <c r="G64" i="3"/>
  <c r="F64" i="3"/>
  <c r="F70" i="3" s="1"/>
  <c r="J38" i="2"/>
  <c r="G17" i="8" s="1"/>
  <c r="I38" i="2"/>
  <c r="F17" i="8" s="1"/>
  <c r="H38" i="2"/>
  <c r="E17" i="8" s="1"/>
  <c r="G38" i="2"/>
  <c r="D17" i="8" s="1"/>
  <c r="F38" i="2"/>
  <c r="C17" i="8" s="1"/>
  <c r="J64" i="1"/>
  <c r="G16" i="8" s="1"/>
  <c r="I64" i="1"/>
  <c r="F16" i="8" s="1"/>
  <c r="H64" i="1"/>
  <c r="E16" i="8" s="1"/>
  <c r="G64" i="1"/>
  <c r="D16" i="8" s="1"/>
  <c r="F64" i="1"/>
  <c r="C16" i="8" s="1"/>
  <c r="K42" i="7"/>
  <c r="L42" i="7" s="1"/>
  <c r="K40" i="7"/>
  <c r="L40" i="7" s="1"/>
  <c r="K38" i="7"/>
  <c r="L38" i="7" s="1"/>
  <c r="K36" i="7"/>
  <c r="L36" i="7" s="1"/>
  <c r="K34" i="7"/>
  <c r="L34" i="7" s="1"/>
  <c r="K32" i="7"/>
  <c r="L32" i="7" s="1"/>
  <c r="K30" i="7"/>
  <c r="L30" i="7" s="1"/>
  <c r="K28" i="7"/>
  <c r="L28" i="7" s="1"/>
  <c r="K26" i="7"/>
  <c r="L26" i="7" s="1"/>
  <c r="K24" i="7"/>
  <c r="L24" i="7" s="1"/>
  <c r="K22" i="7"/>
  <c r="L22" i="7" s="1"/>
  <c r="K20" i="7"/>
  <c r="L20" i="7" s="1"/>
  <c r="K18" i="7"/>
  <c r="L18" i="7" s="1"/>
  <c r="K16" i="7"/>
  <c r="L16" i="7" s="1"/>
  <c r="I51" i="7" l="1"/>
  <c r="H54" i="7"/>
  <c r="K45" i="7"/>
  <c r="K54" i="7" s="1"/>
  <c r="J67" i="3"/>
  <c r="J73" i="3" s="1"/>
  <c r="G18" i="8" s="1"/>
  <c r="I67" i="3"/>
  <c r="I73" i="3" s="1"/>
  <c r="F18" i="8" s="1"/>
  <c r="F67" i="3"/>
  <c r="F73" i="3" s="1"/>
  <c r="C18" i="8" s="1"/>
  <c r="G48" i="7"/>
  <c r="J51" i="7"/>
  <c r="I54" i="7"/>
  <c r="H48" i="7"/>
  <c r="H57" i="7" s="1"/>
  <c r="E20" i="8" s="1"/>
  <c r="G51" i="7"/>
  <c r="J54" i="7"/>
  <c r="I57" i="7"/>
  <c r="F20" i="8" s="1"/>
  <c r="F54" i="7"/>
  <c r="F48" i="7"/>
  <c r="G70" i="3"/>
  <c r="H70" i="3"/>
  <c r="G67" i="3"/>
  <c r="H67" i="3"/>
  <c r="L45" i="7"/>
  <c r="H73" i="3" l="1"/>
  <c r="E18" i="8" s="1"/>
  <c r="E23" i="8"/>
  <c r="F23" i="8"/>
  <c r="G23" i="8"/>
  <c r="J57" i="7"/>
  <c r="G20" i="8" s="1"/>
  <c r="G57" i="7"/>
  <c r="D20" i="8" s="1"/>
  <c r="K48" i="7"/>
  <c r="F57" i="7"/>
  <c r="C20" i="8" s="1"/>
  <c r="C23" i="8" s="1"/>
  <c r="K51" i="7"/>
  <c r="L51" i="7"/>
  <c r="G73" i="3"/>
  <c r="D18" i="8" s="1"/>
  <c r="D23" i="8" s="1"/>
  <c r="L48" i="7"/>
  <c r="L54" i="7"/>
  <c r="K57" i="7" l="1"/>
  <c r="H20" i="8" s="1"/>
  <c r="L57" i="7"/>
  <c r="I20" i="8" s="1"/>
  <c r="K47" i="5" l="1"/>
  <c r="L47" i="5" s="1"/>
  <c r="K45" i="5"/>
  <c r="L45" i="5" s="1"/>
  <c r="K43" i="5"/>
  <c r="L43" i="5" s="1"/>
  <c r="K41" i="5"/>
  <c r="L41" i="5" s="1"/>
  <c r="K39" i="5"/>
  <c r="L39" i="5" s="1"/>
  <c r="K37" i="5"/>
  <c r="L37" i="5" s="1"/>
  <c r="K35" i="5"/>
  <c r="L35" i="5" s="1"/>
  <c r="K33" i="5"/>
  <c r="L33" i="5" s="1"/>
  <c r="K31" i="5"/>
  <c r="L31" i="5" s="1"/>
  <c r="K29" i="5"/>
  <c r="L29" i="5" s="1"/>
  <c r="K27" i="5"/>
  <c r="L27" i="5" s="1"/>
  <c r="K25" i="5"/>
  <c r="L25" i="5" s="1"/>
  <c r="K23" i="5"/>
  <c r="L23" i="5" s="1"/>
  <c r="K21" i="5"/>
  <c r="L21" i="5" s="1"/>
  <c r="K19" i="5"/>
  <c r="L19" i="5" s="1"/>
  <c r="K17" i="5"/>
  <c r="L17" i="5" s="1"/>
  <c r="K15" i="5"/>
  <c r="K13" i="5"/>
  <c r="L13" i="5" s="1"/>
  <c r="K50" i="4"/>
  <c r="L50" i="4" s="1"/>
  <c r="K48" i="4"/>
  <c r="L48" i="4" s="1"/>
  <c r="K46" i="4"/>
  <c r="L46" i="4" s="1"/>
  <c r="K44" i="4"/>
  <c r="L44" i="4" s="1"/>
  <c r="K42" i="4"/>
  <c r="L42" i="4" s="1"/>
  <c r="K40" i="4"/>
  <c r="L40" i="4" s="1"/>
  <c r="K38" i="4"/>
  <c r="L38" i="4" s="1"/>
  <c r="K36" i="4"/>
  <c r="L36" i="4" s="1"/>
  <c r="K34" i="4"/>
  <c r="L34" i="4" s="1"/>
  <c r="K32" i="4"/>
  <c r="L32" i="4" s="1"/>
  <c r="K30" i="4"/>
  <c r="L30" i="4" s="1"/>
  <c r="K28" i="4"/>
  <c r="L28" i="4" s="1"/>
  <c r="K26" i="4"/>
  <c r="L26" i="4" s="1"/>
  <c r="K24" i="4"/>
  <c r="L24" i="4" s="1"/>
  <c r="K22" i="4"/>
  <c r="L22" i="4" s="1"/>
  <c r="K20" i="4"/>
  <c r="L20" i="4" s="1"/>
  <c r="K18" i="4"/>
  <c r="L18" i="4" s="1"/>
  <c r="K16" i="4"/>
  <c r="K62" i="3"/>
  <c r="L62" i="3" s="1"/>
  <c r="K60" i="3"/>
  <c r="L60" i="3" s="1"/>
  <c r="K58" i="3"/>
  <c r="L58" i="3" s="1"/>
  <c r="K56" i="3"/>
  <c r="L56" i="3" s="1"/>
  <c r="K54" i="3"/>
  <c r="L54" i="3" s="1"/>
  <c r="K52" i="3"/>
  <c r="L52" i="3" s="1"/>
  <c r="K50" i="3"/>
  <c r="L50" i="3" s="1"/>
  <c r="K48" i="3"/>
  <c r="L48" i="3" s="1"/>
  <c r="K46" i="3"/>
  <c r="L46" i="3" s="1"/>
  <c r="K44" i="3"/>
  <c r="L44" i="3" s="1"/>
  <c r="K42" i="3"/>
  <c r="L42" i="3" s="1"/>
  <c r="K40" i="3"/>
  <c r="L40" i="3" s="1"/>
  <c r="K38" i="3"/>
  <c r="L38" i="3" s="1"/>
  <c r="K36" i="3"/>
  <c r="L36" i="3" s="1"/>
  <c r="K34" i="3"/>
  <c r="L34" i="3" s="1"/>
  <c r="K32" i="3"/>
  <c r="L32" i="3" s="1"/>
  <c r="K30" i="3"/>
  <c r="L30" i="3" s="1"/>
  <c r="K28" i="3"/>
  <c r="L28" i="3" s="1"/>
  <c r="K26" i="3"/>
  <c r="L26" i="3" s="1"/>
  <c r="K24" i="3"/>
  <c r="L24" i="3" s="1"/>
  <c r="K22" i="3"/>
  <c r="L22" i="3" s="1"/>
  <c r="K20" i="3"/>
  <c r="L20" i="3" s="1"/>
  <c r="K18" i="3"/>
  <c r="L18" i="3" s="1"/>
  <c r="K16" i="3"/>
  <c r="K36" i="2"/>
  <c r="L36" i="2" s="1"/>
  <c r="K34" i="2"/>
  <c r="L34" i="2" s="1"/>
  <c r="K32" i="2"/>
  <c r="L32" i="2" s="1"/>
  <c r="K30" i="2"/>
  <c r="L30" i="2" s="1"/>
  <c r="K28" i="2"/>
  <c r="L28" i="2" s="1"/>
  <c r="K26" i="2"/>
  <c r="L26" i="2" s="1"/>
  <c r="K24" i="2"/>
  <c r="L24" i="2" s="1"/>
  <c r="K22" i="2"/>
  <c r="L22" i="2" s="1"/>
  <c r="K20" i="2"/>
  <c r="L20" i="2" s="1"/>
  <c r="K18" i="2"/>
  <c r="L18" i="2" s="1"/>
  <c r="K16" i="2"/>
  <c r="K62" i="1"/>
  <c r="L62" i="1" s="1"/>
  <c r="K61" i="1"/>
  <c r="L61" i="1" s="1"/>
  <c r="K53" i="1"/>
  <c r="L53" i="1" s="1"/>
  <c r="K52" i="1"/>
  <c r="L52" i="1" s="1"/>
  <c r="K44" i="1"/>
  <c r="L44" i="1" s="1"/>
  <c r="K43" i="1"/>
  <c r="L43" i="1" s="1"/>
  <c r="K35" i="1"/>
  <c r="L35" i="1" s="1"/>
  <c r="K34" i="1"/>
  <c r="L34" i="1" s="1"/>
  <c r="K26" i="1"/>
  <c r="L26" i="1" s="1"/>
  <c r="K25" i="1"/>
  <c r="L25" i="1" s="1"/>
  <c r="K17" i="1"/>
  <c r="L17" i="1" s="1"/>
  <c r="K16" i="1"/>
  <c r="K49" i="5" l="1"/>
  <c r="H21" i="8" s="1"/>
  <c r="L15" i="5"/>
  <c r="L49" i="5" s="1"/>
  <c r="I21" i="8" s="1"/>
  <c r="L16" i="4"/>
  <c r="L52" i="4" s="1"/>
  <c r="I19" i="8" s="1"/>
  <c r="K52" i="4"/>
  <c r="H19" i="8" s="1"/>
  <c r="L16" i="3"/>
  <c r="L64" i="3" s="1"/>
  <c r="L70" i="3" s="1"/>
  <c r="K64" i="3"/>
  <c r="L16" i="2"/>
  <c r="L38" i="2" s="1"/>
  <c r="I17" i="8" s="1"/>
  <c r="K38" i="2"/>
  <c r="H17" i="8" s="1"/>
  <c r="L16" i="1"/>
  <c r="L64" i="1" s="1"/>
  <c r="I16" i="8" s="1"/>
  <c r="K64" i="1"/>
  <c r="H16" i="8" s="1"/>
  <c r="L67" i="3" l="1"/>
  <c r="L73" i="3" s="1"/>
  <c r="I18" i="8" s="1"/>
  <c r="I23" i="8" s="1"/>
  <c r="K67" i="3"/>
  <c r="K70" i="3"/>
  <c r="K73" i="3" l="1"/>
  <c r="H18" i="8" s="1"/>
  <c r="H23" i="8" s="1"/>
</calcChain>
</file>

<file path=xl/sharedStrings.xml><?xml version="1.0" encoding="utf-8"?>
<sst xmlns="http://schemas.openxmlformats.org/spreadsheetml/2006/main" count="478" uniqueCount="207">
  <si>
    <t>1616 Guadalupe, Austin, TX 78701</t>
  </si>
  <si>
    <t>Cisco</t>
  </si>
  <si>
    <t>Cisco TelePresence Mobile Cart MX300 G2 Wheel Base Kit</t>
  </si>
  <si>
    <t>CTS-MX300-K9</t>
  </si>
  <si>
    <t>CTS-MX300-WBK</t>
  </si>
  <si>
    <t>Cisco TelePresense Mobile Cart MX300 G2</t>
  </si>
  <si>
    <t>Quanity</t>
  </si>
  <si>
    <t>Brand</t>
  </si>
  <si>
    <t>Part Number</t>
  </si>
  <si>
    <t>Description</t>
  </si>
  <si>
    <t>Total Cost</t>
  </si>
  <si>
    <t>the line item component prices.</t>
  </si>
  <si>
    <t xml:space="preserve">shipping, start up and labor cost for installing the complete and operable systems shall be included in </t>
  </si>
  <si>
    <t>Small Class Room Pricing Worksheet</t>
  </si>
  <si>
    <t>Small Conference Room Pricing Worksheet</t>
  </si>
  <si>
    <t>Small Conference Room – UCT 2626</t>
  </si>
  <si>
    <t>7000 Fannin St. Houston, TX 77030</t>
  </si>
  <si>
    <t>Samsung</t>
  </si>
  <si>
    <t>Chief</t>
  </si>
  <si>
    <t>Crestron</t>
  </si>
  <si>
    <t>Apple</t>
  </si>
  <si>
    <t>Liberty</t>
  </si>
  <si>
    <t>Extron</t>
  </si>
  <si>
    <t>UN75MU6300AFXZA</t>
  </si>
  <si>
    <t>XTM1U</t>
  </si>
  <si>
    <t>HD-MD4X1-4K-E</t>
  </si>
  <si>
    <t>CTS-SX20-PHD4X-K9</t>
  </si>
  <si>
    <t>CTS-MIC-TABL60</t>
  </si>
  <si>
    <t>CBL-HD-3</t>
  </si>
  <si>
    <t>CBL-HD-12</t>
  </si>
  <si>
    <t>AM-101</t>
  </si>
  <si>
    <t>AV-PCD-1500-P-W</t>
  </si>
  <si>
    <t>26-663-12</t>
  </si>
  <si>
    <t>75" 1080p LCD UHDTV,  4 HDMI, 3 USB, RS-232</t>
  </si>
  <si>
    <t>Chief XTM1U Fusion Series Tilting Landscape Wall Mount</t>
  </si>
  <si>
    <t>4x1 4K HDMI® Auto Switcher</t>
  </si>
  <si>
    <t>SX20 Quick Set HD, NPP, 4x PHDCam, 1 mic, remote cntrl</t>
  </si>
  <si>
    <t>Cisco TelePresence Table Microphone 60</t>
  </si>
  <si>
    <t>Crestron Certified HDMI Interface Cable, 3'</t>
  </si>
  <si>
    <t>Crestron® Certified HDMI® Interface Cable,12'</t>
  </si>
  <si>
    <t>AirMediaTM Wireless Presentation Gateway</t>
  </si>
  <si>
    <t>Apple TV Wireless Presentation Gateway</t>
  </si>
  <si>
    <t>HDMI Wall Plate</t>
  </si>
  <si>
    <t>HDMI Ultra/12</t>
  </si>
  <si>
    <t>Medium Classroom RAS E705</t>
  </si>
  <si>
    <t>1200 Pressler St. Houston, TX 77030</t>
  </si>
  <si>
    <t>Panasonic</t>
  </si>
  <si>
    <t>PT-RZ570WU</t>
  </si>
  <si>
    <t>KITPS006W</t>
  </si>
  <si>
    <t>CMA473</t>
  </si>
  <si>
    <t>DM-RMC-4K-SCALER-C</t>
  </si>
  <si>
    <t>CBL-HD-6</t>
  </si>
  <si>
    <t>UN50MU6300FXZA</t>
  </si>
  <si>
    <t>5,000lm / WUXGA /1-Chip DLPTM Laser Phosphor Projector - 20,000 Light Hours With Instant Power-On</t>
  </si>
  <si>
    <t>Ceiling Projection Mounting Kit - RPAUW, CMS440, CMS006W</t>
  </si>
  <si>
    <t>Extra Large Plenum Rated Above-Tile Storage Accessory</t>
  </si>
  <si>
    <t>Crestron® Certified HDMI® Interface Cable, 6'</t>
  </si>
  <si>
    <t>50" 1080p LCD UHDTV,  4 HDMI, 3 USB, RS-232</t>
  </si>
  <si>
    <t>DigitalMedia 8G+TM Receiver &amp; Room Controller w/Scaler</t>
  </si>
  <si>
    <t>Draper</t>
  </si>
  <si>
    <t>SCT</t>
  </si>
  <si>
    <t> TS525T</t>
  </si>
  <si>
    <t>DMPS3-4K-150-C</t>
  </si>
  <si>
    <t>SF302-08P</t>
  </si>
  <si>
    <t>DM-TX-4K-302-C</t>
  </si>
  <si>
    <t>CTS-SX80-IPST60-K9</t>
  </si>
  <si>
    <t>CTS-CAM-P60</t>
  </si>
  <si>
    <t>RC5-P60-KS</t>
  </si>
  <si>
    <t>RC5-P60</t>
  </si>
  <si>
    <t>Electric Recessed Projection Screen 54" x 96" 16:9 110" Diagonal</t>
  </si>
  <si>
    <t>3-Series® 4K DigitalMediaTM Presentation System With Built-in Control Processor</t>
  </si>
  <si>
    <t>8-Port 10/100 PoE Managed Switch with Gigabit Uplinks</t>
  </si>
  <si>
    <t>Cisco SX80 Codec, Speaker Track 60, Touch 10</t>
  </si>
  <si>
    <t>Cisco TelePresence Precision 60 Camera Spare</t>
  </si>
  <si>
    <t>Camera Extension Kit for Speaker Track</t>
  </si>
  <si>
    <t>Rack Shelf For Camera Extension</t>
  </si>
  <si>
    <t>Camera Extension Kit for P60 Camera</t>
  </si>
  <si>
    <t>TSW-1050-TTK</t>
  </si>
  <si>
    <t>Rack</t>
  </si>
  <si>
    <t>10.1" Touch Screen, Black Smooth</t>
  </si>
  <si>
    <t>TableTop Kit for TSW-1050 &amp; TSW-1052, Black Smooth</t>
  </si>
  <si>
    <t xml:space="preserve">TSW-1050 </t>
  </si>
  <si>
    <t xml:space="preserve">RC5-CST </t>
  </si>
  <si>
    <t>Large THINSTALL Dual Swing Arm Wall Display Mount - 25" Extension</t>
  </si>
  <si>
    <t xml:space="preserve">DigitalMedia 8G+TM Transmitter w/ HDMI / VGA </t>
  </si>
  <si>
    <t>Small Class Room – Wells Fargo 1050A</t>
  </si>
  <si>
    <t>7703 Floyd Curl Drive, San Antonio TX, 78229</t>
  </si>
  <si>
    <t>6011 Harry Hines Blvd., Dallas, TX 75390</t>
  </si>
  <si>
    <t>1101 N. Campbell, El Paso, TX 79902</t>
  </si>
  <si>
    <t>One West University Blvd., Brownsville, TX 78250</t>
  </si>
  <si>
    <t>1200 Pressler, Houston, TX 77030</t>
  </si>
  <si>
    <t>Small Class Room –  V7.118</t>
  </si>
  <si>
    <t>Small Class Room –  OTC1126</t>
  </si>
  <si>
    <t>Small Class Room – Room TBD</t>
  </si>
  <si>
    <t>Small Class Room –  N2.211</t>
  </si>
  <si>
    <t>Small Class Room –  E601</t>
  </si>
  <si>
    <t>Total</t>
  </si>
  <si>
    <t xml:space="preserve">Item </t>
  </si>
  <si>
    <t>List Price</t>
  </si>
  <si>
    <t>Extended</t>
  </si>
  <si>
    <t>Price</t>
  </si>
  <si>
    <t>Shipping</t>
  </si>
  <si>
    <t xml:space="preserve">Annual </t>
  </si>
  <si>
    <t>Maintenance</t>
  </si>
  <si>
    <t>Warrienty</t>
  </si>
  <si>
    <t xml:space="preserve">Installation </t>
  </si>
  <si>
    <t>Costs</t>
  </si>
  <si>
    <t>Documentation</t>
  </si>
  <si>
    <t>Labor/</t>
  </si>
  <si>
    <t>Each</t>
  </si>
  <si>
    <t>Grand Total</t>
  </si>
  <si>
    <t>Medium Classroom RAS E705  Total</t>
  </si>
  <si>
    <t>Medium Classroom RAS E505 Total</t>
  </si>
  <si>
    <t>Medium Classroom RAS E305  Total</t>
  </si>
  <si>
    <t>Liberty A/V Solutions</t>
  </si>
  <si>
    <t>DL-AR2</t>
  </si>
  <si>
    <t>AV Solutions DL-AR2 Universal HDMI Adapter Ring with 4 Adapters</t>
  </si>
  <si>
    <t>Vaddio</t>
  </si>
  <si>
    <t>535-2000-240</t>
  </si>
  <si>
    <t>Thin Profile Wall Mount for RoboSHOT™ PTZ Cameras</t>
  </si>
  <si>
    <t>Barco</t>
  </si>
  <si>
    <t>R9861500P01</t>
  </si>
  <si>
    <t>Barco ClickShare Tray - Button switch holder - with 2 ClickShare Buttons</t>
  </si>
  <si>
    <t>FSR</t>
  </si>
  <si>
    <t>FSR T3-DV2S-BLK Round Table Box w/ 1 Power, 1 HDMI, and 2 Keystone Blanks</t>
  </si>
  <si>
    <t>CTS-SX20N-P40-K9</t>
  </si>
  <si>
    <t>Cisco TelePresence SX20 Quick Set with Precision 40 Camera</t>
  </si>
  <si>
    <t>999-9920-000</t>
  </si>
  <si>
    <t>RoboSHOT 12 USB camera</t>
  </si>
  <si>
    <t>R9861520NA</t>
  </si>
  <si>
    <t>Barco CSE-200 Wireless Presentation System</t>
  </si>
  <si>
    <t>JBL</t>
  </si>
  <si>
    <t>Control 26CT</t>
  </si>
  <si>
    <t>6.5" Ceiling Loudspeaker Transducer Assembly</t>
  </si>
  <si>
    <t>CTG</t>
  </si>
  <si>
    <t>CM-01CM-01</t>
  </si>
  <si>
    <t>Ceiling Microphone</t>
  </si>
  <si>
    <t>EDCOR</t>
  </si>
  <si>
    <t>S2M-C</t>
  </si>
  <si>
    <t>Stereo unbalanced line level to mono balanced or unbalanced line level signal with 3.5mm (1/8") jacks and terminal.</t>
  </si>
  <si>
    <t>S2M-E</t>
  </si>
  <si>
    <t>Stereo unbalanced line level to mono balanced or unbalanced line level with terminals.</t>
  </si>
  <si>
    <t>biamp</t>
  </si>
  <si>
    <t>TesiraFORTE Vi digital audio server</t>
  </si>
  <si>
    <t>TST602BS</t>
  </si>
  <si>
    <t>HD-TX3-C-B</t>
  </si>
  <si>
    <t>CEN-HPRFGW</t>
  </si>
  <si>
    <t>USB-EXT</t>
  </si>
  <si>
    <t>DMPS3-4K-200-C</t>
  </si>
  <si>
    <t>DM-RMC-4K-100-C</t>
  </si>
  <si>
    <t>5.7" Wireless Touch Screen, Black Smooth</t>
  </si>
  <si>
    <t>HDMI® over Fiber Transmitter</t>
  </si>
  <si>
    <t>Extended Range RF Wireless Gateway</t>
  </si>
  <si>
    <t>USB over Twisted Pair Extender</t>
  </si>
  <si>
    <t>-Series® 4K DigitalMedia™ Presentation System 200</t>
  </si>
  <si>
    <t>4K DigitalMedia 8G+® Receiver &amp; Room Controller 100</t>
  </si>
  <si>
    <t>Additional Costs not specified in other worksheets</t>
  </si>
  <si>
    <t>change descriptions, part numbers, quanities, or brands.  Failure to comply with these instructions</t>
  </si>
  <si>
    <t>will result in a deduction of points assigned to the proposals score.</t>
  </si>
  <si>
    <t xml:space="preserve">NOTE:  Only provide costs in the gray shaded areas of the work sheet.  Do not modify, add items or lines, </t>
  </si>
  <si>
    <t xml:space="preserve">NOTE:  The cost of material, engineering, shop drawings, basic warranty (as defined in this document), </t>
  </si>
  <si>
    <t xml:space="preserve">Note:  Please add any products or services thay you feel are not outlined in in the previous </t>
  </si>
  <si>
    <t xml:space="preserve">worksheets.  Please provide only the information in the below format required to represent your </t>
  </si>
  <si>
    <t>item and cost.</t>
  </si>
  <si>
    <t>000999-8230-000</t>
  </si>
  <si>
    <t>AV Bridge MATRIX PRO</t>
  </si>
  <si>
    <t>TSW750TTKB</t>
  </si>
  <si>
    <t>Tabletop Kit for TSW-750 &amp; TSW-752</t>
  </si>
  <si>
    <t>Camera Mount</t>
  </si>
  <si>
    <t>Da-Lite</t>
  </si>
  <si>
    <t>Motorized Front Projection Screen (69x110")</t>
  </si>
  <si>
    <t>999-8215-000</t>
  </si>
  <si>
    <t>A/V Conference Bridge with HD media streaming</t>
  </si>
  <si>
    <t>Sony</t>
  </si>
  <si>
    <t xml:space="preserve">SRG300SE </t>
  </si>
  <si>
    <t>1080P PTZ HD Camera</t>
  </si>
  <si>
    <t>Shure</t>
  </si>
  <si>
    <t>QLXD4</t>
  </si>
  <si>
    <t>Digital Wireless Receiver</t>
  </si>
  <si>
    <t>CSA1120Z</t>
  </si>
  <si>
    <t>JBL CSA1120Z DriveCore 120W 70V 1U Half-Rack Commercial Amplifier with Mounting Kit</t>
  </si>
  <si>
    <t>ClearOne</t>
  </si>
  <si>
    <t>Ceiling Microphone Array 1 Biamp</t>
  </si>
  <si>
    <t xml:space="preserve">TesiraFORTE Vi digital audio </t>
  </si>
  <si>
    <t>TSW750BS</t>
  </si>
  <si>
    <t>7" Wireless Touch Screen, Black Smooth</t>
  </si>
  <si>
    <t xml:space="preserve">DMPS3-300-C-AEC </t>
  </si>
  <si>
    <t xml:space="preserve">DM-RMC-SCALER </t>
  </si>
  <si>
    <t>3-Series® DigitalMedia™ Presentation System 300 w/Audio Conferencing Interface Gateway</t>
  </si>
  <si>
    <t>DigitalMedia 8G+® Receiver &amp; Room Controller w/Scaler</t>
  </si>
  <si>
    <t>Medium Classroom MSB B 100  Total</t>
  </si>
  <si>
    <t>Medium Classroom MSB B 605 Total</t>
  </si>
  <si>
    <t>Medium Classroom MSB B 620 Total</t>
  </si>
  <si>
    <t>Medium Classroom MSB B 625 Total</t>
  </si>
  <si>
    <t>Cost Summary Pricing Worksheet</t>
  </si>
  <si>
    <t>Small Class Room</t>
  </si>
  <si>
    <t>Small Conference Room</t>
  </si>
  <si>
    <t>SPH Medium Class Room</t>
  </si>
  <si>
    <t>Presidents Conference Room</t>
  </si>
  <si>
    <t>MSB Medium Class Room</t>
  </si>
  <si>
    <t>Additonal Cost not Specified</t>
  </si>
  <si>
    <t>President's conference room</t>
  </si>
  <si>
    <t>Presidents Conference Room Pricing Worksheet</t>
  </si>
  <si>
    <t>6431 Fannin, Houston, TX 77030</t>
  </si>
  <si>
    <t>Medium Classroom MSB B500</t>
  </si>
  <si>
    <t>SPH Medium Class Room Pricing Worksheet</t>
  </si>
  <si>
    <t>MSB Medium Class Room Pricing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</si>
</sst>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9"/>
      <color theme="1"/>
      <name val="Times New Roman"/>
      <family val="1"/>
    </font>
    <font>
      <sz val="11"/>
      <color theme="1"/>
      <name val="Arial"/>
      <family val="2"/>
    </font>
    <font>
      <i/>
      <sz val="12"/>
      <color rgb="FF666666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8414A"/>
      <name val="Arial"/>
      <family val="2"/>
    </font>
    <font>
      <sz val="12"/>
      <color rgb="FF333333"/>
      <name val="Arial"/>
      <family val="2"/>
    </font>
    <font>
      <u/>
      <sz val="12"/>
      <color theme="10"/>
      <name val="Arial"/>
      <family val="2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/>
    <xf numFmtId="0" fontId="13" fillId="0" borderId="0" xfId="0" applyFont="1"/>
    <xf numFmtId="0" fontId="8" fillId="0" borderId="0" xfId="0" applyFont="1" applyAlignment="1"/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/>
    <xf numFmtId="0" fontId="20" fillId="0" borderId="0" xfId="0" applyFont="1" applyAlignment="1"/>
    <xf numFmtId="0" fontId="19" fillId="0" borderId="0" xfId="1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0" xfId="0" applyFont="1" applyAlignment="1">
      <alignment horizontal="center"/>
    </xf>
    <xf numFmtId="0" fontId="24" fillId="0" borderId="0" xfId="0" applyFont="1"/>
    <xf numFmtId="164" fontId="0" fillId="2" borderId="1" xfId="0" applyNumberFormat="1" applyFill="1" applyBorder="1"/>
    <xf numFmtId="164" fontId="0" fillId="0" borderId="0" xfId="0" applyNumberFormat="1"/>
    <xf numFmtId="164" fontId="1" fillId="0" borderId="0" xfId="0" applyNumberFormat="1" applyFont="1"/>
    <xf numFmtId="164" fontId="23" fillId="0" borderId="0" xfId="0" applyNumberFormat="1" applyFont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3" xfId="0" applyNumberFormat="1" applyFill="1" applyBorder="1"/>
    <xf numFmtId="164" fontId="0" fillId="0" borderId="3" xfId="0" applyNumberFormat="1" applyBorder="1"/>
    <xf numFmtId="164" fontId="1" fillId="0" borderId="3" xfId="0" applyNumberFormat="1" applyFont="1" applyBorder="1"/>
    <xf numFmtId="164" fontId="21" fillId="0" borderId="0" xfId="0" applyNumberFormat="1" applyFont="1"/>
    <xf numFmtId="0" fontId="25" fillId="0" borderId="0" xfId="0" applyFont="1" applyAlignment="1">
      <alignment vertical="center"/>
    </xf>
    <xf numFmtId="0" fontId="26" fillId="0" borderId="0" xfId="0" applyFont="1" applyAlignment="1"/>
    <xf numFmtId="0" fontId="24" fillId="0" borderId="0" xfId="0" applyFont="1" applyAlignment="1"/>
    <xf numFmtId="164" fontId="27" fillId="0" borderId="0" xfId="0" applyNumberFormat="1" applyFont="1"/>
    <xf numFmtId="0" fontId="28" fillId="0" borderId="0" xfId="0" applyFont="1"/>
    <xf numFmtId="164" fontId="28" fillId="0" borderId="0" xfId="0" applyNumberFormat="1" applyFont="1"/>
    <xf numFmtId="164" fontId="0" fillId="2" borderId="2" xfId="0" applyNumberFormat="1" applyFill="1" applyBorder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1" fillId="0" borderId="0" xfId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7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1" applyFont="1" applyAlignment="1">
      <alignment horizontal="right" vertical="center" wrapText="1"/>
    </xf>
    <xf numFmtId="0" fontId="32" fillId="0" borderId="0" xfId="0" applyFont="1"/>
    <xf numFmtId="164" fontId="3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iefmfg.com/Series/TS525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workbookViewId="0">
      <selection activeCell="A2" sqref="A2"/>
    </sheetView>
  </sheetViews>
  <sheetFormatPr defaultRowHeight="15" x14ac:dyDescent="0.25"/>
  <cols>
    <col min="3" max="3" width="20" customWidth="1"/>
    <col min="4" max="4" width="57.42578125" customWidth="1"/>
    <col min="5" max="11" width="13.7109375" customWidth="1"/>
    <col min="12" max="12" width="18.28515625" customWidth="1"/>
  </cols>
  <sheetData>
    <row r="1" spans="1:13" ht="36" x14ac:dyDescent="0.55000000000000004">
      <c r="A1" s="8" t="s">
        <v>13</v>
      </c>
    </row>
    <row r="3" spans="1:13" ht="15.75" x14ac:dyDescent="0.25">
      <c r="A3" s="5" t="s">
        <v>160</v>
      </c>
      <c r="B3" s="5"/>
      <c r="C3" s="5"/>
      <c r="D3" s="5"/>
    </row>
    <row r="4" spans="1:13" ht="15.75" x14ac:dyDescent="0.25">
      <c r="A4" s="5" t="s">
        <v>12</v>
      </c>
      <c r="B4" s="5"/>
      <c r="C4" s="5"/>
      <c r="D4" s="5"/>
    </row>
    <row r="5" spans="1:13" ht="15.75" x14ac:dyDescent="0.25">
      <c r="A5" s="5" t="s">
        <v>11</v>
      </c>
      <c r="B5" s="5"/>
      <c r="C5" s="5"/>
      <c r="D5" s="5"/>
    </row>
    <row r="6" spans="1:13" ht="15.75" x14ac:dyDescent="0.25">
      <c r="A6" s="5"/>
      <c r="B6" s="5"/>
      <c r="C6" s="5"/>
      <c r="D6" s="5"/>
    </row>
    <row r="7" spans="1:13" ht="15.75" x14ac:dyDescent="0.25">
      <c r="A7" s="5" t="s">
        <v>159</v>
      </c>
      <c r="B7" s="5"/>
      <c r="C7" s="5"/>
      <c r="D7" s="5"/>
    </row>
    <row r="8" spans="1:13" ht="15.75" x14ac:dyDescent="0.25">
      <c r="A8" s="5" t="s">
        <v>157</v>
      </c>
      <c r="B8" s="5"/>
      <c r="C8" s="5"/>
      <c r="D8" s="5"/>
    </row>
    <row r="9" spans="1:13" ht="15.75" x14ac:dyDescent="0.25">
      <c r="A9" s="5" t="s">
        <v>158</v>
      </c>
      <c r="B9" s="5"/>
      <c r="C9" s="5"/>
      <c r="D9" s="5"/>
    </row>
    <row r="10" spans="1:13" ht="15.75" x14ac:dyDescent="0.25">
      <c r="A10" s="1"/>
    </row>
    <row r="11" spans="1:13" x14ac:dyDescent="0.25">
      <c r="A11" s="9" t="s">
        <v>85</v>
      </c>
      <c r="B11" s="3"/>
      <c r="C11" s="3"/>
      <c r="D11" s="3"/>
    </row>
    <row r="12" spans="1:13" x14ac:dyDescent="0.25">
      <c r="A12" s="10" t="s">
        <v>0</v>
      </c>
      <c r="B12" s="3"/>
      <c r="C12" s="3"/>
      <c r="D12" s="3"/>
      <c r="E12" s="29"/>
      <c r="F12" s="29" t="s">
        <v>97</v>
      </c>
      <c r="G12" s="29"/>
      <c r="H12" s="29" t="s">
        <v>102</v>
      </c>
      <c r="I12" s="29" t="s">
        <v>108</v>
      </c>
      <c r="J12" s="29"/>
      <c r="K12" s="29"/>
    </row>
    <row r="13" spans="1:13" x14ac:dyDescent="0.25">
      <c r="E13" s="29" t="s">
        <v>97</v>
      </c>
      <c r="F13" s="29" t="s">
        <v>99</v>
      </c>
      <c r="G13" s="29"/>
      <c r="H13" s="29" t="s">
        <v>103</v>
      </c>
      <c r="I13" s="29" t="s">
        <v>105</v>
      </c>
      <c r="J13" s="29" t="s">
        <v>107</v>
      </c>
      <c r="K13" s="29" t="s">
        <v>10</v>
      </c>
      <c r="L13" s="29" t="s">
        <v>96</v>
      </c>
    </row>
    <row r="14" spans="1:13" x14ac:dyDescent="0.25">
      <c r="A14" s="2" t="s">
        <v>6</v>
      </c>
      <c r="B14" s="2" t="s">
        <v>7</v>
      </c>
      <c r="C14" s="2" t="s">
        <v>8</v>
      </c>
      <c r="D14" s="2" t="s">
        <v>9</v>
      </c>
      <c r="E14" s="29" t="s">
        <v>98</v>
      </c>
      <c r="F14" s="29" t="s">
        <v>100</v>
      </c>
      <c r="G14" s="29" t="s">
        <v>101</v>
      </c>
      <c r="H14" s="29" t="s">
        <v>104</v>
      </c>
      <c r="I14" s="29" t="s">
        <v>106</v>
      </c>
      <c r="J14" s="29" t="s">
        <v>106</v>
      </c>
      <c r="K14" s="29" t="s">
        <v>109</v>
      </c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16.5" thickBot="1" x14ac:dyDescent="0.3">
      <c r="A16" s="6">
        <v>1</v>
      </c>
      <c r="B16" s="6" t="s">
        <v>1</v>
      </c>
      <c r="C16" s="6" t="s">
        <v>3</v>
      </c>
      <c r="D16" s="6" t="s">
        <v>5</v>
      </c>
      <c r="E16" s="31"/>
      <c r="F16" s="31"/>
      <c r="G16" s="31"/>
      <c r="H16" s="31"/>
      <c r="I16" s="31"/>
      <c r="J16" s="31"/>
      <c r="K16" s="35">
        <f>SUM(F16:J16)</f>
        <v>0</v>
      </c>
      <c r="L16" s="36">
        <f>+A16*K16</f>
        <v>0</v>
      </c>
      <c r="M16" s="32"/>
    </row>
    <row r="17" spans="1:13" ht="16.5" thickBot="1" x14ac:dyDescent="0.3">
      <c r="A17" s="6">
        <v>1</v>
      </c>
      <c r="B17" s="6" t="s">
        <v>1</v>
      </c>
      <c r="C17" s="6" t="s">
        <v>4</v>
      </c>
      <c r="D17" s="6" t="s">
        <v>2</v>
      </c>
      <c r="E17" s="31"/>
      <c r="F17" s="31"/>
      <c r="G17" s="31"/>
      <c r="H17" s="31"/>
      <c r="I17" s="31"/>
      <c r="J17" s="31"/>
      <c r="K17" s="35">
        <f>SUM(F17:J17)</f>
        <v>0</v>
      </c>
      <c r="L17" s="36">
        <f>+A17*K17</f>
        <v>0</v>
      </c>
      <c r="M17" s="32"/>
    </row>
    <row r="18" spans="1:13" x14ac:dyDescent="0.25">
      <c r="E18" s="32"/>
      <c r="F18" s="32"/>
      <c r="G18" s="32"/>
      <c r="H18" s="32"/>
      <c r="I18" s="32"/>
      <c r="J18" s="32"/>
      <c r="K18" s="32"/>
      <c r="L18" s="33"/>
      <c r="M18" s="32"/>
    </row>
    <row r="19" spans="1:13" x14ac:dyDescent="0.25">
      <c r="E19" s="32"/>
      <c r="F19" s="32"/>
      <c r="G19" s="32"/>
      <c r="H19" s="32"/>
      <c r="I19" s="32"/>
      <c r="J19" s="32"/>
      <c r="K19" s="32"/>
      <c r="L19" s="33"/>
      <c r="M19" s="32"/>
    </row>
    <row r="20" spans="1:13" x14ac:dyDescent="0.25">
      <c r="A20" s="9" t="s">
        <v>92</v>
      </c>
      <c r="B20" s="3"/>
      <c r="C20" s="3"/>
      <c r="D20" s="3"/>
      <c r="E20" s="32"/>
      <c r="F20" s="32"/>
      <c r="G20" s="32"/>
      <c r="H20" s="32"/>
      <c r="I20" s="32"/>
      <c r="J20" s="32"/>
      <c r="K20" s="32"/>
      <c r="L20" s="33"/>
      <c r="M20" s="32"/>
    </row>
    <row r="21" spans="1:13" x14ac:dyDescent="0.25">
      <c r="A21" s="10" t="s">
        <v>86</v>
      </c>
      <c r="B21" s="3"/>
      <c r="C21" s="3"/>
      <c r="D21" s="3"/>
      <c r="E21" s="32"/>
      <c r="F21" s="32"/>
      <c r="G21" s="32"/>
      <c r="H21" s="32"/>
      <c r="I21" s="32"/>
      <c r="J21" s="32"/>
      <c r="K21" s="32"/>
      <c r="L21" s="33"/>
      <c r="M21" s="32"/>
    </row>
    <row r="22" spans="1:13" x14ac:dyDescent="0.25">
      <c r="E22" s="32"/>
      <c r="F22" s="32"/>
      <c r="G22" s="32"/>
      <c r="H22" s="32"/>
      <c r="I22" s="32"/>
      <c r="J22" s="32"/>
      <c r="K22" s="32"/>
      <c r="L22" s="33"/>
      <c r="M22" s="32"/>
    </row>
    <row r="23" spans="1:13" x14ac:dyDescent="0.25">
      <c r="A23" s="2" t="s">
        <v>6</v>
      </c>
      <c r="B23" s="2" t="s">
        <v>7</v>
      </c>
      <c r="C23" s="2" t="s">
        <v>8</v>
      </c>
      <c r="D23" s="2" t="s">
        <v>9</v>
      </c>
      <c r="E23" s="33"/>
      <c r="F23" s="33"/>
      <c r="G23" s="33"/>
      <c r="H23" s="33"/>
      <c r="I23" s="33"/>
      <c r="J23" s="33"/>
      <c r="K23" s="33"/>
      <c r="L23" s="33"/>
      <c r="M23" s="32"/>
    </row>
    <row r="24" spans="1:13" ht="15.75" thickBot="1" x14ac:dyDescent="0.3">
      <c r="A24" s="2"/>
      <c r="B24" s="2"/>
      <c r="C24" s="2"/>
      <c r="D24" s="2"/>
      <c r="E24" s="33"/>
      <c r="F24" s="33"/>
      <c r="G24" s="33"/>
      <c r="H24" s="33"/>
      <c r="I24" s="33"/>
      <c r="J24" s="33"/>
      <c r="K24" s="33"/>
      <c r="L24" s="33"/>
      <c r="M24" s="32"/>
    </row>
    <row r="25" spans="1:13" ht="16.5" thickBot="1" x14ac:dyDescent="0.3">
      <c r="A25" s="6">
        <v>1</v>
      </c>
      <c r="B25" s="6" t="s">
        <v>1</v>
      </c>
      <c r="C25" s="6" t="s">
        <v>3</v>
      </c>
      <c r="D25" s="6" t="s">
        <v>5</v>
      </c>
      <c r="E25" s="31"/>
      <c r="F25" s="31"/>
      <c r="G25" s="31"/>
      <c r="H25" s="31"/>
      <c r="I25" s="31"/>
      <c r="J25" s="31"/>
      <c r="K25" s="35">
        <f>SUM(F25:J25)</f>
        <v>0</v>
      </c>
      <c r="L25" s="36">
        <f t="shared" ref="L25:L26" si="0">+A25*K25</f>
        <v>0</v>
      </c>
      <c r="M25" s="32"/>
    </row>
    <row r="26" spans="1:13" ht="16.5" thickBot="1" x14ac:dyDescent="0.3">
      <c r="A26" s="6">
        <v>1</v>
      </c>
      <c r="B26" s="6" t="s">
        <v>1</v>
      </c>
      <c r="C26" s="6" t="s">
        <v>4</v>
      </c>
      <c r="D26" s="6" t="s">
        <v>2</v>
      </c>
      <c r="E26" s="31"/>
      <c r="F26" s="31"/>
      <c r="G26" s="31"/>
      <c r="H26" s="31"/>
      <c r="I26" s="31"/>
      <c r="J26" s="31"/>
      <c r="K26" s="35">
        <f>SUM(F26:J26)</f>
        <v>0</v>
      </c>
      <c r="L26" s="36">
        <f t="shared" si="0"/>
        <v>0</v>
      </c>
      <c r="M26" s="32"/>
    </row>
    <row r="27" spans="1:13" ht="15.75" x14ac:dyDescent="0.25">
      <c r="A27" s="6"/>
      <c r="B27" s="6"/>
      <c r="C27" s="6"/>
      <c r="D27" s="6"/>
      <c r="E27" s="32"/>
      <c r="F27" s="32"/>
      <c r="G27" s="32"/>
      <c r="H27" s="32"/>
      <c r="I27" s="32"/>
      <c r="J27" s="32"/>
      <c r="K27" s="32"/>
      <c r="L27" s="33"/>
      <c r="M27" s="32"/>
    </row>
    <row r="28" spans="1:13" ht="15.75" x14ac:dyDescent="0.25">
      <c r="A28" s="6"/>
      <c r="B28" s="6"/>
      <c r="C28" s="6"/>
      <c r="D28" s="6"/>
      <c r="E28" s="32"/>
      <c r="F28" s="32"/>
      <c r="G28" s="32"/>
      <c r="H28" s="32"/>
      <c r="I28" s="32"/>
      <c r="J28" s="32"/>
      <c r="K28" s="32"/>
      <c r="L28" s="33"/>
      <c r="M28" s="32"/>
    </row>
    <row r="29" spans="1:13" x14ac:dyDescent="0.25">
      <c r="A29" s="9" t="s">
        <v>91</v>
      </c>
      <c r="B29" s="3"/>
      <c r="C29" s="3"/>
      <c r="E29" s="32"/>
      <c r="F29" s="32"/>
      <c r="G29" s="32"/>
      <c r="H29" s="32"/>
      <c r="I29" s="32"/>
      <c r="J29" s="32"/>
      <c r="K29" s="32"/>
      <c r="L29" s="33"/>
      <c r="M29" s="32"/>
    </row>
    <row r="30" spans="1:13" x14ac:dyDescent="0.25">
      <c r="A30" s="10" t="s">
        <v>87</v>
      </c>
      <c r="B30" s="3"/>
      <c r="C30" s="3"/>
      <c r="E30" s="32"/>
      <c r="F30" s="32"/>
      <c r="G30" s="32"/>
      <c r="H30" s="32"/>
      <c r="I30" s="32"/>
      <c r="J30" s="32"/>
      <c r="K30" s="32"/>
      <c r="L30" s="33"/>
      <c r="M30" s="32"/>
    </row>
    <row r="31" spans="1:13" x14ac:dyDescent="0.25">
      <c r="E31" s="32"/>
      <c r="F31" s="32"/>
      <c r="G31" s="32"/>
      <c r="H31" s="32"/>
      <c r="I31" s="32"/>
      <c r="J31" s="32"/>
      <c r="K31" s="32"/>
      <c r="L31" s="33"/>
      <c r="M31" s="32"/>
    </row>
    <row r="32" spans="1:13" x14ac:dyDescent="0.25">
      <c r="A32" s="2" t="s">
        <v>6</v>
      </c>
      <c r="B32" s="2" t="s">
        <v>7</v>
      </c>
      <c r="C32" s="2" t="s">
        <v>8</v>
      </c>
      <c r="D32" s="2" t="s">
        <v>9</v>
      </c>
      <c r="E32" s="33"/>
      <c r="F32" s="33"/>
      <c r="G32" s="33"/>
      <c r="H32" s="33"/>
      <c r="I32" s="33"/>
      <c r="J32" s="33"/>
      <c r="K32" s="33"/>
      <c r="L32" s="33"/>
      <c r="M32" s="32"/>
    </row>
    <row r="33" spans="1:13" ht="15.75" thickBot="1" x14ac:dyDescent="0.3">
      <c r="A33" s="2"/>
      <c r="B33" s="2"/>
      <c r="C33" s="2"/>
      <c r="D33" s="2"/>
      <c r="E33" s="33"/>
      <c r="F33" s="33"/>
      <c r="G33" s="33"/>
      <c r="H33" s="33"/>
      <c r="I33" s="33"/>
      <c r="J33" s="33"/>
      <c r="K33" s="33"/>
      <c r="L33" s="33"/>
      <c r="M33" s="32"/>
    </row>
    <row r="34" spans="1:13" ht="16.5" thickBot="1" x14ac:dyDescent="0.3">
      <c r="A34" s="6">
        <v>1</v>
      </c>
      <c r="B34" s="6" t="s">
        <v>1</v>
      </c>
      <c r="C34" s="6" t="s">
        <v>3</v>
      </c>
      <c r="D34" s="6" t="s">
        <v>5</v>
      </c>
      <c r="E34" s="31"/>
      <c r="F34" s="31"/>
      <c r="G34" s="31"/>
      <c r="H34" s="31"/>
      <c r="I34" s="31"/>
      <c r="J34" s="31"/>
      <c r="K34" s="35">
        <f>SUM(F34:J34)</f>
        <v>0</v>
      </c>
      <c r="L34" s="36">
        <f t="shared" ref="L34:L35" si="1">+A34*K34</f>
        <v>0</v>
      </c>
      <c r="M34" s="32"/>
    </row>
    <row r="35" spans="1:13" ht="16.5" thickBot="1" x14ac:dyDescent="0.3">
      <c r="A35" s="6">
        <v>1</v>
      </c>
      <c r="B35" s="6" t="s">
        <v>1</v>
      </c>
      <c r="C35" s="6" t="s">
        <v>4</v>
      </c>
      <c r="D35" s="6" t="s">
        <v>2</v>
      </c>
      <c r="E35" s="31"/>
      <c r="F35" s="31"/>
      <c r="G35" s="31"/>
      <c r="H35" s="31"/>
      <c r="I35" s="31"/>
      <c r="J35" s="31"/>
      <c r="K35" s="35">
        <f>SUM(F35:J35)</f>
        <v>0</v>
      </c>
      <c r="L35" s="36">
        <f t="shared" si="1"/>
        <v>0</v>
      </c>
      <c r="M35" s="32"/>
    </row>
    <row r="36" spans="1:13" x14ac:dyDescent="0.25">
      <c r="E36" s="32"/>
      <c r="F36" s="32"/>
      <c r="G36" s="32"/>
      <c r="H36" s="32"/>
      <c r="I36" s="32"/>
      <c r="J36" s="32"/>
      <c r="K36" s="32"/>
      <c r="L36" s="33"/>
      <c r="M36" s="32"/>
    </row>
    <row r="37" spans="1:13" x14ac:dyDescent="0.25">
      <c r="E37" s="32"/>
      <c r="F37" s="32"/>
      <c r="G37" s="32"/>
      <c r="H37" s="32"/>
      <c r="I37" s="32"/>
      <c r="J37" s="32"/>
      <c r="K37" s="32"/>
      <c r="L37" s="33"/>
      <c r="M37" s="32"/>
    </row>
    <row r="38" spans="1:13" x14ac:dyDescent="0.25">
      <c r="A38" s="9" t="s">
        <v>93</v>
      </c>
      <c r="B38" s="3"/>
      <c r="C38" s="3"/>
      <c r="E38" s="32"/>
      <c r="F38" s="32"/>
      <c r="G38" s="32"/>
      <c r="H38" s="32"/>
      <c r="I38" s="32"/>
      <c r="J38" s="32"/>
      <c r="K38" s="32"/>
      <c r="L38" s="33"/>
      <c r="M38" s="32"/>
    </row>
    <row r="39" spans="1:13" x14ac:dyDescent="0.25">
      <c r="A39" s="10" t="s">
        <v>88</v>
      </c>
      <c r="B39" s="3"/>
      <c r="C39" s="3"/>
      <c r="E39" s="32"/>
      <c r="F39" s="32"/>
      <c r="G39" s="32"/>
      <c r="H39" s="32"/>
      <c r="I39" s="32"/>
      <c r="J39" s="32"/>
      <c r="K39" s="32"/>
      <c r="L39" s="33"/>
      <c r="M39" s="32"/>
    </row>
    <row r="40" spans="1:13" x14ac:dyDescent="0.25">
      <c r="A40" s="27"/>
      <c r="E40" s="32"/>
      <c r="F40" s="32"/>
      <c r="G40" s="32"/>
      <c r="H40" s="32"/>
      <c r="I40" s="32"/>
      <c r="J40" s="32"/>
      <c r="K40" s="32"/>
      <c r="L40" s="33"/>
      <c r="M40" s="32"/>
    </row>
    <row r="41" spans="1:13" x14ac:dyDescent="0.25">
      <c r="A41" s="2" t="s">
        <v>6</v>
      </c>
      <c r="B41" s="2" t="s">
        <v>7</v>
      </c>
      <c r="C41" s="2" t="s">
        <v>8</v>
      </c>
      <c r="D41" s="2" t="s">
        <v>9</v>
      </c>
      <c r="E41" s="33"/>
      <c r="F41" s="33"/>
      <c r="G41" s="33"/>
      <c r="H41" s="33"/>
      <c r="I41" s="33"/>
      <c r="J41" s="33"/>
      <c r="K41" s="33"/>
      <c r="L41" s="33"/>
      <c r="M41" s="32"/>
    </row>
    <row r="42" spans="1:13" ht="15.75" thickBot="1" x14ac:dyDescent="0.3">
      <c r="A42" s="2"/>
      <c r="B42" s="2"/>
      <c r="C42" s="2"/>
      <c r="D42" s="2"/>
      <c r="E42" s="33"/>
      <c r="F42" s="33"/>
      <c r="G42" s="33"/>
      <c r="H42" s="33"/>
      <c r="I42" s="33"/>
      <c r="J42" s="33"/>
      <c r="K42" s="33"/>
      <c r="L42" s="33"/>
      <c r="M42" s="32"/>
    </row>
    <row r="43" spans="1:13" ht="16.5" thickBot="1" x14ac:dyDescent="0.3">
      <c r="A43" s="6">
        <v>1</v>
      </c>
      <c r="B43" s="6" t="s">
        <v>1</v>
      </c>
      <c r="C43" s="6" t="s">
        <v>3</v>
      </c>
      <c r="D43" s="6" t="s">
        <v>5</v>
      </c>
      <c r="E43" s="31"/>
      <c r="F43" s="31"/>
      <c r="G43" s="31"/>
      <c r="H43" s="31"/>
      <c r="I43" s="31"/>
      <c r="J43" s="31"/>
      <c r="K43" s="35">
        <f>SUM(F43:J43)</f>
        <v>0</v>
      </c>
      <c r="L43" s="36">
        <f t="shared" ref="L43:L44" si="2">+A43*K43</f>
        <v>0</v>
      </c>
      <c r="M43" s="32"/>
    </row>
    <row r="44" spans="1:13" ht="16.5" thickBot="1" x14ac:dyDescent="0.3">
      <c r="A44" s="6">
        <v>1</v>
      </c>
      <c r="B44" s="6" t="s">
        <v>1</v>
      </c>
      <c r="C44" s="6" t="s">
        <v>4</v>
      </c>
      <c r="D44" s="6" t="s">
        <v>2</v>
      </c>
      <c r="E44" s="31"/>
      <c r="F44" s="31"/>
      <c r="G44" s="31"/>
      <c r="H44" s="31"/>
      <c r="I44" s="31"/>
      <c r="J44" s="31"/>
      <c r="K44" s="35">
        <f>SUM(F44:J44)</f>
        <v>0</v>
      </c>
      <c r="L44" s="36">
        <f t="shared" si="2"/>
        <v>0</v>
      </c>
      <c r="M44" s="32"/>
    </row>
    <row r="45" spans="1:13" x14ac:dyDescent="0.25">
      <c r="E45" s="32"/>
      <c r="F45" s="32"/>
      <c r="G45" s="32"/>
      <c r="H45" s="32"/>
      <c r="I45" s="32"/>
      <c r="J45" s="32"/>
      <c r="K45" s="32"/>
      <c r="L45" s="33"/>
      <c r="M45" s="32"/>
    </row>
    <row r="46" spans="1:13" x14ac:dyDescent="0.25">
      <c r="A46" s="27"/>
      <c r="E46" s="32"/>
      <c r="F46" s="32"/>
      <c r="G46" s="32"/>
      <c r="H46" s="32"/>
      <c r="I46" s="32"/>
      <c r="J46" s="32"/>
      <c r="K46" s="32"/>
      <c r="L46" s="33"/>
      <c r="M46" s="32"/>
    </row>
    <row r="47" spans="1:13" x14ac:dyDescent="0.25">
      <c r="A47" s="9" t="s">
        <v>94</v>
      </c>
      <c r="B47" s="3"/>
      <c r="C47" s="3"/>
      <c r="E47" s="32"/>
      <c r="F47" s="32"/>
      <c r="G47" s="32"/>
      <c r="H47" s="32"/>
      <c r="I47" s="32"/>
      <c r="J47" s="32"/>
      <c r="K47" s="32"/>
      <c r="L47" s="33"/>
      <c r="M47" s="32"/>
    </row>
    <row r="48" spans="1:13" x14ac:dyDescent="0.25">
      <c r="A48" s="10" t="s">
        <v>89</v>
      </c>
      <c r="B48" s="3"/>
      <c r="C48" s="3"/>
      <c r="E48" s="32"/>
      <c r="F48" s="32"/>
      <c r="G48" s="32"/>
      <c r="H48" s="32"/>
      <c r="I48" s="32"/>
      <c r="J48" s="32"/>
      <c r="K48" s="32"/>
      <c r="L48" s="33"/>
      <c r="M48" s="32"/>
    </row>
    <row r="49" spans="1:13" x14ac:dyDescent="0.25">
      <c r="A49" s="27"/>
      <c r="E49" s="32"/>
      <c r="F49" s="32"/>
      <c r="G49" s="32"/>
      <c r="H49" s="32"/>
      <c r="I49" s="32"/>
      <c r="J49" s="32"/>
      <c r="K49" s="32"/>
      <c r="L49" s="33"/>
      <c r="M49" s="32"/>
    </row>
    <row r="50" spans="1:13" x14ac:dyDescent="0.25">
      <c r="A50" s="2" t="s">
        <v>6</v>
      </c>
      <c r="B50" s="2" t="s">
        <v>7</v>
      </c>
      <c r="C50" s="2" t="s">
        <v>8</v>
      </c>
      <c r="D50" s="2" t="s">
        <v>9</v>
      </c>
      <c r="E50" s="33"/>
      <c r="F50" s="33"/>
      <c r="G50" s="33"/>
      <c r="H50" s="33"/>
      <c r="I50" s="33"/>
      <c r="J50" s="33"/>
      <c r="K50" s="33"/>
      <c r="L50" s="33"/>
      <c r="M50" s="32"/>
    </row>
    <row r="51" spans="1:13" ht="15.75" thickBot="1" x14ac:dyDescent="0.3">
      <c r="A51" s="2"/>
      <c r="B51" s="2"/>
      <c r="C51" s="2"/>
      <c r="D51" s="2"/>
      <c r="E51" s="33"/>
      <c r="F51" s="33"/>
      <c r="G51" s="33"/>
      <c r="H51" s="33"/>
      <c r="I51" s="33"/>
      <c r="J51" s="33"/>
      <c r="K51" s="33"/>
      <c r="L51" s="33"/>
      <c r="M51" s="32"/>
    </row>
    <row r="52" spans="1:13" ht="16.5" thickBot="1" x14ac:dyDescent="0.3">
      <c r="A52" s="6">
        <v>1</v>
      </c>
      <c r="B52" s="6" t="s">
        <v>1</v>
      </c>
      <c r="C52" s="6" t="s">
        <v>3</v>
      </c>
      <c r="D52" s="6" t="s">
        <v>5</v>
      </c>
      <c r="E52" s="31"/>
      <c r="F52" s="31"/>
      <c r="G52" s="31"/>
      <c r="H52" s="31"/>
      <c r="I52" s="31"/>
      <c r="J52" s="31"/>
      <c r="K52" s="35">
        <f>SUM(F52:J52)</f>
        <v>0</v>
      </c>
      <c r="L52" s="36">
        <f t="shared" ref="L52:L53" si="3">+A52*K52</f>
        <v>0</v>
      </c>
      <c r="M52" s="32"/>
    </row>
    <row r="53" spans="1:13" ht="16.5" thickBot="1" x14ac:dyDescent="0.3">
      <c r="A53" s="6">
        <v>1</v>
      </c>
      <c r="B53" s="6" t="s">
        <v>1</v>
      </c>
      <c r="C53" s="6" t="s">
        <v>4</v>
      </c>
      <c r="D53" s="6" t="s">
        <v>2</v>
      </c>
      <c r="E53" s="31"/>
      <c r="F53" s="31"/>
      <c r="G53" s="31"/>
      <c r="H53" s="31"/>
      <c r="I53" s="31"/>
      <c r="J53" s="31"/>
      <c r="K53" s="35">
        <f>SUM(F53:J53)</f>
        <v>0</v>
      </c>
      <c r="L53" s="36">
        <f t="shared" si="3"/>
        <v>0</v>
      </c>
      <c r="M53" s="32"/>
    </row>
    <row r="54" spans="1:13" ht="15.75" x14ac:dyDescent="0.25">
      <c r="A54" s="6"/>
      <c r="B54" s="6"/>
      <c r="C54" s="6"/>
      <c r="D54" s="6"/>
      <c r="E54" s="32"/>
      <c r="F54" s="32"/>
      <c r="G54" s="32"/>
      <c r="H54" s="32"/>
      <c r="I54" s="32"/>
      <c r="J54" s="32"/>
      <c r="K54" s="32"/>
      <c r="L54" s="33"/>
      <c r="M54" s="32"/>
    </row>
    <row r="55" spans="1:13" x14ac:dyDescent="0.25">
      <c r="E55" s="32"/>
      <c r="F55" s="32"/>
      <c r="G55" s="32"/>
      <c r="H55" s="32"/>
      <c r="I55" s="32"/>
      <c r="J55" s="32"/>
      <c r="K55" s="32"/>
      <c r="L55" s="33"/>
      <c r="M55" s="32"/>
    </row>
    <row r="56" spans="1:13" x14ac:dyDescent="0.25">
      <c r="A56" s="9" t="s">
        <v>95</v>
      </c>
      <c r="B56" s="3"/>
      <c r="C56" s="3"/>
      <c r="E56" s="32"/>
      <c r="F56" s="32"/>
      <c r="G56" s="32"/>
      <c r="H56" s="32"/>
      <c r="I56" s="32"/>
      <c r="J56" s="32"/>
      <c r="K56" s="32"/>
      <c r="L56" s="33"/>
      <c r="M56" s="32"/>
    </row>
    <row r="57" spans="1:13" x14ac:dyDescent="0.25">
      <c r="A57" s="10" t="s">
        <v>90</v>
      </c>
      <c r="B57" s="3"/>
      <c r="C57" s="3"/>
      <c r="E57" s="32"/>
      <c r="F57" s="32"/>
      <c r="G57" s="32"/>
      <c r="H57" s="32"/>
      <c r="I57" s="32"/>
      <c r="J57" s="32"/>
      <c r="K57" s="32"/>
      <c r="L57" s="33"/>
      <c r="M57" s="32"/>
    </row>
    <row r="58" spans="1:13" x14ac:dyDescent="0.25">
      <c r="A58" s="27"/>
      <c r="E58" s="32"/>
      <c r="F58" s="32"/>
      <c r="G58" s="32"/>
      <c r="H58" s="32"/>
      <c r="I58" s="32"/>
      <c r="J58" s="32"/>
      <c r="K58" s="32"/>
      <c r="L58" s="33"/>
      <c r="M58" s="32"/>
    </row>
    <row r="59" spans="1:13" x14ac:dyDescent="0.25">
      <c r="A59" s="2" t="s">
        <v>6</v>
      </c>
      <c r="B59" s="2" t="s">
        <v>7</v>
      </c>
      <c r="C59" s="2" t="s">
        <v>8</v>
      </c>
      <c r="D59" s="2" t="s">
        <v>9</v>
      </c>
      <c r="E59" s="33"/>
      <c r="F59" s="33"/>
      <c r="G59" s="33"/>
      <c r="H59" s="33"/>
      <c r="I59" s="33"/>
      <c r="J59" s="33"/>
      <c r="K59" s="33"/>
      <c r="L59" s="33"/>
      <c r="M59" s="32"/>
    </row>
    <row r="60" spans="1:13" ht="15.75" thickBot="1" x14ac:dyDescent="0.3">
      <c r="A60" s="2"/>
      <c r="B60" s="2"/>
      <c r="C60" s="2"/>
      <c r="D60" s="2"/>
      <c r="E60" s="33"/>
      <c r="F60" s="33"/>
      <c r="G60" s="33"/>
      <c r="H60" s="33"/>
      <c r="I60" s="33"/>
      <c r="J60" s="33"/>
      <c r="K60" s="33"/>
      <c r="L60" s="33"/>
      <c r="M60" s="32"/>
    </row>
    <row r="61" spans="1:13" ht="16.5" thickBot="1" x14ac:dyDescent="0.3">
      <c r="A61" s="6">
        <v>2</v>
      </c>
      <c r="B61" s="6" t="s">
        <v>1</v>
      </c>
      <c r="C61" s="6" t="s">
        <v>3</v>
      </c>
      <c r="D61" s="6" t="s">
        <v>5</v>
      </c>
      <c r="E61" s="31"/>
      <c r="F61" s="31"/>
      <c r="G61" s="31"/>
      <c r="H61" s="31"/>
      <c r="I61" s="31"/>
      <c r="J61" s="31"/>
      <c r="K61" s="35">
        <f>SUM(F61:J61)</f>
        <v>0</v>
      </c>
      <c r="L61" s="36">
        <f t="shared" ref="L61:L62" si="4">+A61*K61</f>
        <v>0</v>
      </c>
      <c r="M61" s="32"/>
    </row>
    <row r="62" spans="1:13" ht="16.5" thickBot="1" x14ac:dyDescent="0.3">
      <c r="A62" s="6">
        <v>2</v>
      </c>
      <c r="B62" s="6" t="s">
        <v>1</v>
      </c>
      <c r="C62" s="6" t="s">
        <v>4</v>
      </c>
      <c r="D62" s="6" t="s">
        <v>2</v>
      </c>
      <c r="E62" s="31"/>
      <c r="F62" s="31"/>
      <c r="G62" s="31"/>
      <c r="H62" s="31"/>
      <c r="I62" s="31"/>
      <c r="J62" s="31"/>
      <c r="K62" s="35">
        <f>SUM(F62:J62)</f>
        <v>0</v>
      </c>
      <c r="L62" s="36">
        <f t="shared" si="4"/>
        <v>0</v>
      </c>
      <c r="M62" s="32"/>
    </row>
    <row r="63" spans="1:13" x14ac:dyDescent="0.25">
      <c r="K63" s="32"/>
      <c r="L63" s="32"/>
      <c r="M63" s="32"/>
    </row>
    <row r="64" spans="1:13" ht="21" x14ac:dyDescent="0.35">
      <c r="A64" s="27"/>
      <c r="C64" s="30" t="s">
        <v>110</v>
      </c>
      <c r="F64" s="34">
        <f t="shared" ref="F64:K64" si="5">SUM(F16:F63)</f>
        <v>0</v>
      </c>
      <c r="G64" s="34">
        <f t="shared" si="5"/>
        <v>0</v>
      </c>
      <c r="H64" s="34">
        <f t="shared" si="5"/>
        <v>0</v>
      </c>
      <c r="I64" s="34">
        <f t="shared" si="5"/>
        <v>0</v>
      </c>
      <c r="J64" s="34">
        <f t="shared" si="5"/>
        <v>0</v>
      </c>
      <c r="K64" s="34">
        <f t="shared" si="5"/>
        <v>0</v>
      </c>
      <c r="L64" s="34">
        <f>SUM(L16:L63)</f>
        <v>0</v>
      </c>
      <c r="M64" s="32"/>
    </row>
    <row r="65" spans="1:13" x14ac:dyDescent="0.25">
      <c r="K65" s="32"/>
      <c r="L65" s="32"/>
      <c r="M65" s="32"/>
    </row>
    <row r="66" spans="1:13" x14ac:dyDescent="0.25">
      <c r="A66" s="27"/>
    </row>
    <row r="68" spans="1:13" x14ac:dyDescent="0.25">
      <c r="A68" s="27"/>
    </row>
    <row r="70" spans="1:13" x14ac:dyDescent="0.25">
      <c r="A70" s="27"/>
    </row>
    <row r="72" spans="1:13" x14ac:dyDescent="0.25">
      <c r="A72" s="27"/>
    </row>
    <row r="74" spans="1:13" x14ac:dyDescent="0.25">
      <c r="A74" s="27"/>
    </row>
    <row r="76" spans="1:13" x14ac:dyDescent="0.25">
      <c r="A76" s="27"/>
    </row>
  </sheetData>
  <sheetProtection selectLockedCells="1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A2" sqref="A2"/>
    </sheetView>
  </sheetViews>
  <sheetFormatPr defaultRowHeight="15" x14ac:dyDescent="0.25"/>
  <cols>
    <col min="3" max="3" width="32" customWidth="1"/>
    <col min="4" max="4" width="70.42578125" customWidth="1"/>
    <col min="5" max="11" width="13.7109375" customWidth="1"/>
    <col min="12" max="12" width="18.5703125" customWidth="1"/>
  </cols>
  <sheetData>
    <row r="1" spans="1:12" ht="36" x14ac:dyDescent="0.55000000000000004">
      <c r="A1" s="8" t="s">
        <v>14</v>
      </c>
    </row>
    <row r="3" spans="1:12" ht="15.75" x14ac:dyDescent="0.25">
      <c r="A3" s="5" t="s">
        <v>160</v>
      </c>
      <c r="B3" s="5"/>
      <c r="C3" s="5"/>
      <c r="D3" s="5"/>
    </row>
    <row r="4" spans="1:12" ht="15.75" x14ac:dyDescent="0.25">
      <c r="A4" s="5" t="s">
        <v>12</v>
      </c>
      <c r="B4" s="5"/>
      <c r="C4" s="5"/>
      <c r="D4" s="5"/>
    </row>
    <row r="5" spans="1:12" ht="15.75" x14ac:dyDescent="0.25">
      <c r="A5" s="5" t="s">
        <v>11</v>
      </c>
      <c r="B5" s="5"/>
      <c r="C5" s="5"/>
      <c r="D5" s="5"/>
    </row>
    <row r="6" spans="1:12" ht="15.75" x14ac:dyDescent="0.25">
      <c r="A6" s="5"/>
      <c r="B6" s="5"/>
      <c r="C6" s="5"/>
      <c r="D6" s="5"/>
    </row>
    <row r="7" spans="1:12" ht="15.75" x14ac:dyDescent="0.25">
      <c r="A7" s="5" t="s">
        <v>159</v>
      </c>
      <c r="B7" s="5"/>
      <c r="C7" s="5"/>
      <c r="D7" s="5"/>
    </row>
    <row r="8" spans="1:12" ht="15.75" x14ac:dyDescent="0.25">
      <c r="A8" s="5" t="s">
        <v>157</v>
      </c>
      <c r="B8" s="5"/>
      <c r="C8" s="5"/>
      <c r="D8" s="5"/>
    </row>
    <row r="9" spans="1:12" ht="15.75" x14ac:dyDescent="0.25">
      <c r="A9" s="5" t="s">
        <v>158</v>
      </c>
      <c r="B9" s="5"/>
      <c r="C9" s="5"/>
      <c r="D9" s="5"/>
    </row>
    <row r="10" spans="1:12" ht="15.75" x14ac:dyDescent="0.25">
      <c r="A10" s="5"/>
      <c r="B10" s="5"/>
      <c r="C10" s="5"/>
      <c r="D10" s="5"/>
    </row>
    <row r="11" spans="1:12" x14ac:dyDescent="0.25">
      <c r="A11" s="9" t="s">
        <v>15</v>
      </c>
      <c r="B11" s="3"/>
      <c r="C11" s="3"/>
      <c r="D11" s="3"/>
    </row>
    <row r="12" spans="1:12" x14ac:dyDescent="0.25">
      <c r="A12" s="10" t="s">
        <v>16</v>
      </c>
      <c r="B12" s="3"/>
      <c r="C12" s="3"/>
      <c r="D12" s="3"/>
      <c r="E12" s="29"/>
      <c r="F12" s="29" t="s">
        <v>97</v>
      </c>
      <c r="G12" s="29"/>
      <c r="H12" s="29" t="s">
        <v>102</v>
      </c>
      <c r="I12" s="29" t="s">
        <v>108</v>
      </c>
      <c r="J12" s="29"/>
      <c r="K12" s="29"/>
    </row>
    <row r="13" spans="1:12" x14ac:dyDescent="0.25">
      <c r="E13" s="29" t="s">
        <v>97</v>
      </c>
      <c r="F13" s="29" t="s">
        <v>99</v>
      </c>
      <c r="G13" s="29"/>
      <c r="H13" s="29" t="s">
        <v>103</v>
      </c>
      <c r="I13" s="29" t="s">
        <v>105</v>
      </c>
      <c r="J13" s="29" t="s">
        <v>107</v>
      </c>
      <c r="K13" s="29" t="s">
        <v>10</v>
      </c>
      <c r="L13" s="29" t="s">
        <v>96</v>
      </c>
    </row>
    <row r="14" spans="1:12" x14ac:dyDescent="0.25">
      <c r="A14" s="2" t="s">
        <v>6</v>
      </c>
      <c r="B14" s="2" t="s">
        <v>7</v>
      </c>
      <c r="C14" s="2" t="s">
        <v>8</v>
      </c>
      <c r="D14" s="2" t="s">
        <v>9</v>
      </c>
      <c r="E14" s="29" t="s">
        <v>98</v>
      </c>
      <c r="F14" s="29" t="s">
        <v>100</v>
      </c>
      <c r="G14" s="29" t="s">
        <v>101</v>
      </c>
      <c r="H14" s="29" t="s">
        <v>104</v>
      </c>
      <c r="I14" s="29" t="s">
        <v>106</v>
      </c>
      <c r="J14" s="29" t="s">
        <v>106</v>
      </c>
      <c r="K14" s="29" t="s">
        <v>109</v>
      </c>
    </row>
    <row r="15" spans="1:12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6.5" thickBot="1" x14ac:dyDescent="0.3">
      <c r="A16" s="6">
        <v>1</v>
      </c>
      <c r="B16" s="14" t="s">
        <v>17</v>
      </c>
      <c r="C16" s="11" t="s">
        <v>23</v>
      </c>
      <c r="D16" s="11" t="s">
        <v>33</v>
      </c>
      <c r="E16" s="31"/>
      <c r="F16" s="31"/>
      <c r="G16" s="31"/>
      <c r="H16" s="31"/>
      <c r="I16" s="31"/>
      <c r="J16" s="31"/>
      <c r="K16" s="35">
        <f>SUM(F16:J16)</f>
        <v>0</v>
      </c>
      <c r="L16" s="36">
        <f>+A16*K16</f>
        <v>0</v>
      </c>
    </row>
    <row r="17" spans="1:12" ht="16.5" thickBot="1" x14ac:dyDescent="0.3">
      <c r="A17" s="6"/>
      <c r="B17" s="14"/>
      <c r="C17" s="11"/>
      <c r="D17" s="11"/>
      <c r="E17" s="37"/>
      <c r="F17" s="37"/>
      <c r="G17" s="37"/>
      <c r="H17" s="37"/>
      <c r="I17" s="37"/>
      <c r="J17" s="37"/>
      <c r="K17" s="38"/>
      <c r="L17" s="39"/>
    </row>
    <row r="18" spans="1:12" ht="16.5" thickBot="1" x14ac:dyDescent="0.3">
      <c r="A18" s="6">
        <v>1</v>
      </c>
      <c r="B18" s="14" t="s">
        <v>18</v>
      </c>
      <c r="C18" s="15" t="s">
        <v>24</v>
      </c>
      <c r="D18" s="11" t="s">
        <v>34</v>
      </c>
      <c r="E18" s="31"/>
      <c r="F18" s="31"/>
      <c r="G18" s="31"/>
      <c r="H18" s="31"/>
      <c r="I18" s="31"/>
      <c r="J18" s="31"/>
      <c r="K18" s="35">
        <f>SUM(F18:J18)</f>
        <v>0</v>
      </c>
      <c r="L18" s="36">
        <f>+A18*K18</f>
        <v>0</v>
      </c>
    </row>
    <row r="19" spans="1:12" ht="16.5" thickBot="1" x14ac:dyDescent="0.3">
      <c r="A19" s="6"/>
      <c r="B19" s="14"/>
      <c r="C19" s="15"/>
      <c r="D19" s="11"/>
      <c r="E19" s="37"/>
      <c r="F19" s="37"/>
      <c r="G19" s="37"/>
      <c r="H19" s="37"/>
      <c r="I19" s="37"/>
      <c r="J19" s="37"/>
      <c r="K19" s="38"/>
      <c r="L19" s="39"/>
    </row>
    <row r="20" spans="1:12" ht="16.5" thickBot="1" x14ac:dyDescent="0.3">
      <c r="A20" s="6">
        <v>1</v>
      </c>
      <c r="B20" s="14" t="s">
        <v>19</v>
      </c>
      <c r="C20" s="15" t="s">
        <v>25</v>
      </c>
      <c r="D20" s="11" t="s">
        <v>35</v>
      </c>
      <c r="E20" s="31"/>
      <c r="F20" s="31"/>
      <c r="G20" s="31"/>
      <c r="H20" s="31"/>
      <c r="I20" s="31"/>
      <c r="J20" s="31"/>
      <c r="K20" s="35">
        <f t="shared" ref="K20:K36" si="0">SUM(F20:J20)</f>
        <v>0</v>
      </c>
      <c r="L20" s="36">
        <f t="shared" ref="L20:L36" si="1">+A20*K20</f>
        <v>0</v>
      </c>
    </row>
    <row r="21" spans="1:12" ht="16.5" thickBot="1" x14ac:dyDescent="0.3">
      <c r="A21" s="6"/>
      <c r="B21" s="14"/>
      <c r="C21" s="15"/>
      <c r="D21" s="11"/>
      <c r="E21" s="37"/>
      <c r="F21" s="37"/>
      <c r="G21" s="37"/>
      <c r="H21" s="37"/>
      <c r="I21" s="37"/>
      <c r="J21" s="37"/>
      <c r="K21" s="38"/>
      <c r="L21" s="39"/>
    </row>
    <row r="22" spans="1:12" ht="16.5" thickBot="1" x14ac:dyDescent="0.3">
      <c r="A22" s="6">
        <v>1</v>
      </c>
      <c r="B22" s="14" t="s">
        <v>1</v>
      </c>
      <c r="C22" s="11" t="s">
        <v>26</v>
      </c>
      <c r="D22" s="11" t="s">
        <v>36</v>
      </c>
      <c r="E22" s="31"/>
      <c r="F22" s="31"/>
      <c r="G22" s="31"/>
      <c r="H22" s="31"/>
      <c r="I22" s="31"/>
      <c r="J22" s="31"/>
      <c r="K22" s="35">
        <f t="shared" si="0"/>
        <v>0</v>
      </c>
      <c r="L22" s="36">
        <f t="shared" si="1"/>
        <v>0</v>
      </c>
    </row>
    <row r="23" spans="1:12" ht="16.5" thickBot="1" x14ac:dyDescent="0.3">
      <c r="A23" s="6"/>
      <c r="B23" s="14"/>
      <c r="C23" s="11"/>
      <c r="D23" s="11"/>
      <c r="E23" s="37"/>
      <c r="F23" s="37"/>
      <c r="G23" s="37"/>
      <c r="H23" s="37"/>
      <c r="I23" s="37"/>
      <c r="J23" s="37"/>
      <c r="K23" s="38"/>
      <c r="L23" s="39"/>
    </row>
    <row r="24" spans="1:12" ht="16.5" thickBot="1" x14ac:dyDescent="0.3">
      <c r="A24" s="6">
        <v>1</v>
      </c>
      <c r="B24" s="14" t="s">
        <v>1</v>
      </c>
      <c r="C24" s="15" t="s">
        <v>27</v>
      </c>
      <c r="D24" s="11" t="s">
        <v>37</v>
      </c>
      <c r="E24" s="31"/>
      <c r="F24" s="31"/>
      <c r="G24" s="31"/>
      <c r="H24" s="31"/>
      <c r="I24" s="31"/>
      <c r="J24" s="31"/>
      <c r="K24" s="35">
        <f t="shared" si="0"/>
        <v>0</v>
      </c>
      <c r="L24" s="36">
        <f t="shared" si="1"/>
        <v>0</v>
      </c>
    </row>
    <row r="25" spans="1:12" ht="16.5" thickBot="1" x14ac:dyDescent="0.3">
      <c r="A25" s="6"/>
      <c r="B25" s="14"/>
      <c r="C25" s="15"/>
      <c r="D25" s="11"/>
      <c r="E25" s="37"/>
      <c r="F25" s="37"/>
      <c r="G25" s="37"/>
      <c r="H25" s="37"/>
      <c r="I25" s="37"/>
      <c r="J25" s="37"/>
      <c r="K25" s="38"/>
      <c r="L25" s="39"/>
    </row>
    <row r="26" spans="1:12" ht="16.5" thickBot="1" x14ac:dyDescent="0.3">
      <c r="A26" s="6">
        <v>3</v>
      </c>
      <c r="B26" s="14" t="s">
        <v>19</v>
      </c>
      <c r="C26" s="11" t="s">
        <v>28</v>
      </c>
      <c r="D26" s="11" t="s">
        <v>38</v>
      </c>
      <c r="E26" s="31"/>
      <c r="F26" s="31"/>
      <c r="G26" s="31"/>
      <c r="H26" s="31"/>
      <c r="I26" s="31"/>
      <c r="J26" s="31"/>
      <c r="K26" s="35">
        <f t="shared" si="0"/>
        <v>0</v>
      </c>
      <c r="L26" s="36">
        <f t="shared" si="1"/>
        <v>0</v>
      </c>
    </row>
    <row r="27" spans="1:12" ht="16.5" thickBot="1" x14ac:dyDescent="0.3">
      <c r="A27" s="6"/>
      <c r="B27" s="14"/>
      <c r="C27" s="11"/>
      <c r="D27" s="11"/>
      <c r="E27" s="37"/>
      <c r="F27" s="37"/>
      <c r="G27" s="37"/>
      <c r="H27" s="37"/>
      <c r="I27" s="37"/>
      <c r="J27" s="37"/>
      <c r="K27" s="38"/>
      <c r="L27" s="39"/>
    </row>
    <row r="28" spans="1:12" ht="16.5" thickBot="1" x14ac:dyDescent="0.3">
      <c r="A28" s="6">
        <v>2</v>
      </c>
      <c r="B28" s="14" t="s">
        <v>19</v>
      </c>
      <c r="C28" s="15" t="s">
        <v>29</v>
      </c>
      <c r="D28" s="11" t="s">
        <v>39</v>
      </c>
      <c r="E28" s="31"/>
      <c r="F28" s="31"/>
      <c r="G28" s="31"/>
      <c r="H28" s="31"/>
      <c r="I28" s="31"/>
      <c r="J28" s="31"/>
      <c r="K28" s="35">
        <f t="shared" si="0"/>
        <v>0</v>
      </c>
      <c r="L28" s="36">
        <f t="shared" si="1"/>
        <v>0</v>
      </c>
    </row>
    <row r="29" spans="1:12" ht="16.5" thickBot="1" x14ac:dyDescent="0.3">
      <c r="A29" s="6"/>
      <c r="B29" s="14"/>
      <c r="C29" s="15"/>
      <c r="D29" s="11"/>
      <c r="E29" s="37"/>
      <c r="F29" s="37"/>
      <c r="G29" s="37"/>
      <c r="H29" s="37"/>
      <c r="I29" s="37"/>
      <c r="J29" s="37"/>
      <c r="K29" s="38"/>
      <c r="L29" s="39"/>
    </row>
    <row r="30" spans="1:12" ht="16.5" thickBot="1" x14ac:dyDescent="0.3">
      <c r="A30" s="6">
        <v>1</v>
      </c>
      <c r="B30" s="14" t="s">
        <v>19</v>
      </c>
      <c r="C30" s="16" t="s">
        <v>30</v>
      </c>
      <c r="D30" s="11" t="s">
        <v>40</v>
      </c>
      <c r="E30" s="31"/>
      <c r="F30" s="31"/>
      <c r="G30" s="31"/>
      <c r="H30" s="31"/>
      <c r="I30" s="31"/>
      <c r="J30" s="31"/>
      <c r="K30" s="35">
        <f t="shared" si="0"/>
        <v>0</v>
      </c>
      <c r="L30" s="36">
        <f t="shared" si="1"/>
        <v>0</v>
      </c>
    </row>
    <row r="31" spans="1:12" ht="16.5" thickBot="1" x14ac:dyDescent="0.3">
      <c r="A31" s="6"/>
      <c r="B31" s="14"/>
      <c r="C31" s="16"/>
      <c r="D31" s="11"/>
      <c r="E31" s="37"/>
      <c r="F31" s="37"/>
      <c r="G31" s="37"/>
      <c r="H31" s="37"/>
      <c r="I31" s="37"/>
      <c r="J31" s="37"/>
      <c r="K31" s="38"/>
      <c r="L31" s="39"/>
    </row>
    <row r="32" spans="1:12" ht="16.5" thickBot="1" x14ac:dyDescent="0.3">
      <c r="A32" s="6">
        <v>1</v>
      </c>
      <c r="B32" s="14" t="s">
        <v>20</v>
      </c>
      <c r="C32" s="11" t="s">
        <v>20</v>
      </c>
      <c r="D32" s="11" t="s">
        <v>41</v>
      </c>
      <c r="E32" s="31"/>
      <c r="F32" s="31"/>
      <c r="G32" s="31"/>
      <c r="H32" s="31"/>
      <c r="I32" s="31"/>
      <c r="J32" s="31"/>
      <c r="K32" s="35">
        <f t="shared" si="0"/>
        <v>0</v>
      </c>
      <c r="L32" s="36">
        <f t="shared" si="1"/>
        <v>0</v>
      </c>
    </row>
    <row r="33" spans="1:12" ht="16.5" thickBot="1" x14ac:dyDescent="0.3">
      <c r="A33" s="6"/>
      <c r="B33" s="14"/>
      <c r="C33" s="11"/>
      <c r="D33" s="11"/>
      <c r="E33" s="37"/>
      <c r="F33" s="37"/>
      <c r="G33" s="37"/>
      <c r="H33" s="37"/>
      <c r="I33" s="37"/>
      <c r="J33" s="37"/>
      <c r="K33" s="38"/>
      <c r="L33" s="39"/>
    </row>
    <row r="34" spans="1:12" ht="16.5" thickBot="1" x14ac:dyDescent="0.3">
      <c r="A34" s="6">
        <v>1</v>
      </c>
      <c r="B34" s="14" t="s">
        <v>21</v>
      </c>
      <c r="C34" s="11" t="s">
        <v>31</v>
      </c>
      <c r="D34" s="11" t="s">
        <v>42</v>
      </c>
      <c r="E34" s="31"/>
      <c r="F34" s="31"/>
      <c r="G34" s="31"/>
      <c r="H34" s="31"/>
      <c r="I34" s="31"/>
      <c r="J34" s="31"/>
      <c r="K34" s="35">
        <f t="shared" si="0"/>
        <v>0</v>
      </c>
      <c r="L34" s="36">
        <f t="shared" si="1"/>
        <v>0</v>
      </c>
    </row>
    <row r="35" spans="1:12" ht="16.5" thickBot="1" x14ac:dyDescent="0.3">
      <c r="A35" s="6"/>
      <c r="B35" s="14"/>
      <c r="C35" s="11"/>
      <c r="D35" s="11"/>
      <c r="E35" s="37"/>
      <c r="F35" s="37"/>
      <c r="G35" s="37"/>
      <c r="H35" s="37"/>
      <c r="I35" s="37"/>
      <c r="J35" s="37"/>
      <c r="K35" s="38"/>
      <c r="L35" s="39"/>
    </row>
    <row r="36" spans="1:12" ht="16.5" thickBot="1" x14ac:dyDescent="0.3">
      <c r="A36" s="6">
        <v>2</v>
      </c>
      <c r="B36" s="14" t="s">
        <v>22</v>
      </c>
      <c r="C36" s="15" t="s">
        <v>32</v>
      </c>
      <c r="D36" s="11" t="s">
        <v>43</v>
      </c>
      <c r="E36" s="31"/>
      <c r="F36" s="31"/>
      <c r="G36" s="31"/>
      <c r="H36" s="31"/>
      <c r="I36" s="31"/>
      <c r="J36" s="31"/>
      <c r="K36" s="35">
        <f t="shared" si="0"/>
        <v>0</v>
      </c>
      <c r="L36" s="36">
        <f t="shared" si="1"/>
        <v>0</v>
      </c>
    </row>
    <row r="37" spans="1:12" x14ac:dyDescent="0.25">
      <c r="L37" s="32"/>
    </row>
    <row r="38" spans="1:12" ht="21" x14ac:dyDescent="0.35">
      <c r="C38" s="30" t="s">
        <v>110</v>
      </c>
      <c r="D38" s="28"/>
      <c r="E38" s="28"/>
      <c r="F38" s="34">
        <f t="shared" ref="F38:K38" si="2">SUM(F16:F36)</f>
        <v>0</v>
      </c>
      <c r="G38" s="34">
        <f t="shared" si="2"/>
        <v>0</v>
      </c>
      <c r="H38" s="34">
        <f t="shared" si="2"/>
        <v>0</v>
      </c>
      <c r="I38" s="34">
        <f t="shared" si="2"/>
        <v>0</v>
      </c>
      <c r="J38" s="34">
        <f t="shared" si="2"/>
        <v>0</v>
      </c>
      <c r="K38" s="34">
        <f t="shared" si="2"/>
        <v>0</v>
      </c>
      <c r="L38" s="34">
        <f>SUM(L16:L36)</f>
        <v>0</v>
      </c>
    </row>
  </sheetData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workbookViewId="0">
      <selection activeCell="A2" sqref="A2"/>
    </sheetView>
  </sheetViews>
  <sheetFormatPr defaultRowHeight="15" x14ac:dyDescent="0.25"/>
  <cols>
    <col min="2" max="2" width="13.42578125" customWidth="1"/>
    <col min="3" max="3" width="23.140625" customWidth="1"/>
    <col min="4" max="4" width="82.28515625" customWidth="1"/>
    <col min="5" max="11" width="13.7109375" customWidth="1"/>
    <col min="12" max="12" width="18.85546875" customWidth="1"/>
    <col min="15" max="15" width="13.7109375" customWidth="1"/>
  </cols>
  <sheetData>
    <row r="1" spans="1:12" ht="36" x14ac:dyDescent="0.55000000000000004">
      <c r="A1" s="8" t="s">
        <v>205</v>
      </c>
    </row>
    <row r="3" spans="1:12" ht="15.75" x14ac:dyDescent="0.25">
      <c r="A3" s="5" t="s">
        <v>160</v>
      </c>
      <c r="B3" s="5"/>
      <c r="C3" s="5"/>
      <c r="D3" s="5"/>
    </row>
    <row r="4" spans="1:12" ht="15.75" x14ac:dyDescent="0.25">
      <c r="A4" s="5" t="s">
        <v>12</v>
      </c>
      <c r="B4" s="5"/>
      <c r="C4" s="5"/>
      <c r="D4" s="5"/>
    </row>
    <row r="5" spans="1:12" ht="15.75" x14ac:dyDescent="0.25">
      <c r="A5" s="5" t="s">
        <v>11</v>
      </c>
      <c r="B5" s="5"/>
      <c r="C5" s="5"/>
      <c r="D5" s="5"/>
    </row>
    <row r="6" spans="1:12" ht="15.75" x14ac:dyDescent="0.25">
      <c r="A6" s="5"/>
      <c r="B6" s="5"/>
      <c r="C6" s="5"/>
      <c r="D6" s="5"/>
    </row>
    <row r="7" spans="1:12" ht="15.75" x14ac:dyDescent="0.25">
      <c r="A7" s="5" t="s">
        <v>159</v>
      </c>
      <c r="B7" s="5"/>
      <c r="C7" s="5"/>
      <c r="D7" s="5"/>
    </row>
    <row r="8" spans="1:12" ht="15.75" x14ac:dyDescent="0.25">
      <c r="A8" s="5" t="s">
        <v>157</v>
      </c>
      <c r="B8" s="5"/>
      <c r="C8" s="5"/>
      <c r="D8" s="5"/>
    </row>
    <row r="9" spans="1:12" ht="15.75" x14ac:dyDescent="0.25">
      <c r="A9" s="5" t="s">
        <v>158</v>
      </c>
      <c r="B9" s="5"/>
      <c r="C9" s="5"/>
      <c r="D9" s="5"/>
    </row>
    <row r="10" spans="1:12" ht="15.75" x14ac:dyDescent="0.25">
      <c r="A10" s="1"/>
    </row>
    <row r="11" spans="1:12" x14ac:dyDescent="0.25">
      <c r="A11" s="9" t="s">
        <v>44</v>
      </c>
      <c r="B11" s="3"/>
      <c r="C11" s="3"/>
      <c r="D11" s="3"/>
    </row>
    <row r="12" spans="1:12" x14ac:dyDescent="0.25">
      <c r="A12" s="10" t="s">
        <v>45</v>
      </c>
      <c r="B12" s="3"/>
      <c r="C12" s="3"/>
      <c r="D12" s="3"/>
      <c r="E12" s="29"/>
      <c r="F12" s="29" t="s">
        <v>97</v>
      </c>
      <c r="G12" s="29"/>
      <c r="H12" s="29" t="s">
        <v>102</v>
      </c>
      <c r="I12" s="29" t="s">
        <v>108</v>
      </c>
      <c r="J12" s="29"/>
      <c r="K12" s="29"/>
    </row>
    <row r="13" spans="1:12" ht="15.75" x14ac:dyDescent="0.25">
      <c r="A13" s="14"/>
      <c r="B13" s="14"/>
      <c r="C13" s="14"/>
      <c r="D13" s="14"/>
      <c r="E13" s="29" t="s">
        <v>97</v>
      </c>
      <c r="F13" s="29" t="s">
        <v>99</v>
      </c>
      <c r="G13" s="29"/>
      <c r="H13" s="29" t="s">
        <v>103</v>
      </c>
      <c r="I13" s="29" t="s">
        <v>105</v>
      </c>
      <c r="J13" s="29" t="s">
        <v>107</v>
      </c>
      <c r="K13" s="29" t="s">
        <v>10</v>
      </c>
      <c r="L13" s="29" t="s">
        <v>96</v>
      </c>
    </row>
    <row r="14" spans="1:12" ht="15.75" x14ac:dyDescent="0.25">
      <c r="A14" s="20" t="s">
        <v>6</v>
      </c>
      <c r="B14" s="20" t="s">
        <v>7</v>
      </c>
      <c r="C14" s="20" t="s">
        <v>8</v>
      </c>
      <c r="D14" s="20" t="s">
        <v>9</v>
      </c>
      <c r="E14" s="29" t="s">
        <v>98</v>
      </c>
      <c r="F14" s="29" t="s">
        <v>100</v>
      </c>
      <c r="G14" s="29" t="s">
        <v>101</v>
      </c>
      <c r="H14" s="29" t="s">
        <v>104</v>
      </c>
      <c r="I14" s="29" t="s">
        <v>106</v>
      </c>
      <c r="J14" s="29" t="s">
        <v>106</v>
      </c>
      <c r="K14" s="29" t="s">
        <v>109</v>
      </c>
    </row>
    <row r="15" spans="1:12" ht="16.5" thickBot="1" x14ac:dyDescent="0.3">
      <c r="A15" s="14"/>
      <c r="B15" s="14"/>
      <c r="C15" s="14"/>
      <c r="D15" s="14"/>
      <c r="E15" s="2"/>
      <c r="F15" s="2"/>
      <c r="G15" s="2"/>
      <c r="H15" s="2"/>
      <c r="I15" s="2"/>
      <c r="J15" s="2"/>
      <c r="K15" s="2"/>
    </row>
    <row r="16" spans="1:12" ht="30.75" thickBot="1" x14ac:dyDescent="0.3">
      <c r="A16" s="21">
        <v>2</v>
      </c>
      <c r="B16" s="21" t="s">
        <v>46</v>
      </c>
      <c r="C16" s="22" t="s">
        <v>47</v>
      </c>
      <c r="D16" s="23" t="s">
        <v>53</v>
      </c>
      <c r="E16" s="31"/>
      <c r="F16" s="31"/>
      <c r="G16" s="31"/>
      <c r="H16" s="31"/>
      <c r="I16" s="31"/>
      <c r="J16" s="31"/>
      <c r="K16" s="35">
        <f>SUM(F16:J16)</f>
        <v>0</v>
      </c>
      <c r="L16" s="36">
        <f>+A16*K16</f>
        <v>0</v>
      </c>
    </row>
    <row r="17" spans="1:12" ht="16.5" thickBot="1" x14ac:dyDescent="0.3">
      <c r="A17" s="21"/>
      <c r="B17" s="21"/>
      <c r="C17" s="22"/>
      <c r="D17" s="23"/>
      <c r="E17" s="37"/>
      <c r="F17" s="37"/>
      <c r="G17" s="37"/>
      <c r="H17" s="37"/>
      <c r="I17" s="37"/>
      <c r="J17" s="37"/>
      <c r="K17" s="38"/>
      <c r="L17" s="39"/>
    </row>
    <row r="18" spans="1:12" ht="16.5" thickBot="1" x14ac:dyDescent="0.3">
      <c r="A18" s="21">
        <v>2</v>
      </c>
      <c r="B18" s="21" t="s">
        <v>18</v>
      </c>
      <c r="C18" s="22" t="s">
        <v>48</v>
      </c>
      <c r="D18" s="25" t="s">
        <v>54</v>
      </c>
      <c r="E18" s="31"/>
      <c r="F18" s="31"/>
      <c r="G18" s="31"/>
      <c r="H18" s="31"/>
      <c r="I18" s="31"/>
      <c r="J18" s="31"/>
      <c r="K18" s="35">
        <f>SUM(F18:J18)</f>
        <v>0</v>
      </c>
      <c r="L18" s="36">
        <f>+A18*K18</f>
        <v>0</v>
      </c>
    </row>
    <row r="19" spans="1:12" ht="16.5" thickBot="1" x14ac:dyDescent="0.3">
      <c r="A19" s="21"/>
      <c r="B19" s="21"/>
      <c r="C19" s="22"/>
      <c r="D19" s="25"/>
      <c r="E19" s="37"/>
      <c r="F19" s="37"/>
      <c r="G19" s="37"/>
      <c r="H19" s="37"/>
      <c r="I19" s="37"/>
      <c r="J19" s="37"/>
      <c r="K19" s="38"/>
      <c r="L19" s="39"/>
    </row>
    <row r="20" spans="1:12" ht="16.5" thickBot="1" x14ac:dyDescent="0.3">
      <c r="A20" s="21">
        <v>2</v>
      </c>
      <c r="B20" s="21" t="s">
        <v>18</v>
      </c>
      <c r="C20" s="22" t="s">
        <v>49</v>
      </c>
      <c r="D20" s="25" t="s">
        <v>55</v>
      </c>
      <c r="E20" s="31"/>
      <c r="F20" s="31"/>
      <c r="G20" s="31"/>
      <c r="H20" s="31"/>
      <c r="I20" s="31"/>
      <c r="J20" s="31"/>
      <c r="K20" s="35">
        <f t="shared" ref="K20:K36" si="0">SUM(F20:J20)</f>
        <v>0</v>
      </c>
      <c r="L20" s="36">
        <f t="shared" ref="L20:L36" si="1">+A20*K20</f>
        <v>0</v>
      </c>
    </row>
    <row r="21" spans="1:12" ht="16.5" thickBot="1" x14ac:dyDescent="0.3">
      <c r="A21" s="21"/>
      <c r="B21" s="21"/>
      <c r="C21" s="22"/>
      <c r="D21" s="25"/>
      <c r="E21" s="37"/>
      <c r="F21" s="37"/>
      <c r="G21" s="37"/>
      <c r="H21" s="37"/>
      <c r="I21" s="37"/>
      <c r="J21" s="37"/>
      <c r="K21" s="38"/>
      <c r="L21" s="39"/>
    </row>
    <row r="22" spans="1:12" ht="16.5" thickBot="1" x14ac:dyDescent="0.3">
      <c r="A22" s="21">
        <v>3</v>
      </c>
      <c r="B22" s="21" t="s">
        <v>19</v>
      </c>
      <c r="C22" s="22" t="s">
        <v>50</v>
      </c>
      <c r="D22" s="25" t="s">
        <v>58</v>
      </c>
      <c r="E22" s="31"/>
      <c r="F22" s="31"/>
      <c r="G22" s="31"/>
      <c r="H22" s="31"/>
      <c r="I22" s="31"/>
      <c r="J22" s="31"/>
      <c r="K22" s="35">
        <f t="shared" si="0"/>
        <v>0</v>
      </c>
      <c r="L22" s="36">
        <f t="shared" si="1"/>
        <v>0</v>
      </c>
    </row>
    <row r="23" spans="1:12" ht="16.5" thickBot="1" x14ac:dyDescent="0.3">
      <c r="A23" s="21"/>
      <c r="B23" s="21"/>
      <c r="C23" s="22"/>
      <c r="D23" s="25"/>
      <c r="E23" s="37"/>
      <c r="F23" s="37"/>
      <c r="G23" s="37"/>
      <c r="H23" s="37"/>
      <c r="I23" s="37"/>
      <c r="J23" s="37"/>
      <c r="K23" s="38"/>
      <c r="L23" s="39"/>
    </row>
    <row r="24" spans="1:12" ht="16.5" thickBot="1" x14ac:dyDescent="0.3">
      <c r="A24" s="21">
        <v>3</v>
      </c>
      <c r="B24" s="21" t="s">
        <v>19</v>
      </c>
      <c r="C24" s="25" t="s">
        <v>51</v>
      </c>
      <c r="D24" s="25" t="s">
        <v>56</v>
      </c>
      <c r="E24" s="31"/>
      <c r="F24" s="31"/>
      <c r="G24" s="31"/>
      <c r="H24" s="31"/>
      <c r="I24" s="31"/>
      <c r="J24" s="31"/>
      <c r="K24" s="35">
        <f t="shared" si="0"/>
        <v>0</v>
      </c>
      <c r="L24" s="36">
        <f t="shared" si="1"/>
        <v>0</v>
      </c>
    </row>
    <row r="25" spans="1:12" ht="16.5" thickBot="1" x14ac:dyDescent="0.3">
      <c r="A25" s="21"/>
      <c r="B25" s="21"/>
      <c r="C25" s="25"/>
      <c r="D25" s="25"/>
      <c r="E25" s="37"/>
      <c r="F25" s="37"/>
      <c r="G25" s="37"/>
      <c r="H25" s="37"/>
      <c r="I25" s="37"/>
      <c r="J25" s="37"/>
      <c r="K25" s="38"/>
      <c r="L25" s="39"/>
    </row>
    <row r="26" spans="1:12" ht="16.5" thickBot="1" x14ac:dyDescent="0.3">
      <c r="A26" s="21">
        <v>1</v>
      </c>
      <c r="B26" s="21" t="s">
        <v>17</v>
      </c>
      <c r="C26" s="22" t="s">
        <v>52</v>
      </c>
      <c r="D26" s="25" t="s">
        <v>57</v>
      </c>
      <c r="E26" s="31"/>
      <c r="F26" s="31"/>
      <c r="G26" s="31"/>
      <c r="H26" s="31"/>
      <c r="I26" s="31"/>
      <c r="J26" s="31"/>
      <c r="K26" s="35">
        <f t="shared" si="0"/>
        <v>0</v>
      </c>
      <c r="L26" s="36">
        <f t="shared" si="1"/>
        <v>0</v>
      </c>
    </row>
    <row r="27" spans="1:12" ht="16.5" thickBot="1" x14ac:dyDescent="0.3">
      <c r="A27" s="21"/>
      <c r="B27" s="21"/>
      <c r="C27" s="22"/>
      <c r="D27" s="25"/>
      <c r="E27" s="37"/>
      <c r="F27" s="37"/>
      <c r="G27" s="37"/>
      <c r="H27" s="37"/>
      <c r="I27" s="37"/>
      <c r="J27" s="37"/>
      <c r="K27" s="38"/>
      <c r="L27" s="39"/>
    </row>
    <row r="28" spans="1:12" ht="16.5" thickBot="1" x14ac:dyDescent="0.3">
      <c r="A28" s="21">
        <v>1</v>
      </c>
      <c r="B28" s="21" t="s">
        <v>18</v>
      </c>
      <c r="C28" s="26" t="s">
        <v>61</v>
      </c>
      <c r="D28" s="25" t="s">
        <v>83</v>
      </c>
      <c r="E28" s="31"/>
      <c r="F28" s="31"/>
      <c r="G28" s="31"/>
      <c r="H28" s="31"/>
      <c r="I28" s="31"/>
      <c r="J28" s="31"/>
      <c r="K28" s="35">
        <f t="shared" si="0"/>
        <v>0</v>
      </c>
      <c r="L28" s="36">
        <f t="shared" si="1"/>
        <v>0</v>
      </c>
    </row>
    <row r="29" spans="1:12" ht="16.5" thickBot="1" x14ac:dyDescent="0.3">
      <c r="A29" s="21"/>
      <c r="B29" s="21"/>
      <c r="C29" s="26"/>
      <c r="D29" s="25"/>
      <c r="E29" s="37"/>
      <c r="F29" s="37"/>
      <c r="G29" s="37"/>
      <c r="H29" s="37"/>
      <c r="I29" s="37"/>
      <c r="J29" s="37"/>
      <c r="K29" s="38"/>
      <c r="L29" s="39"/>
    </row>
    <row r="30" spans="1:12" ht="16.5" thickBot="1" x14ac:dyDescent="0.3">
      <c r="A30" s="21">
        <v>2</v>
      </c>
      <c r="B30" s="21" t="s">
        <v>59</v>
      </c>
      <c r="C30" s="22"/>
      <c r="D30" s="23" t="s">
        <v>69</v>
      </c>
      <c r="E30" s="31"/>
      <c r="F30" s="31"/>
      <c r="G30" s="31"/>
      <c r="H30" s="31"/>
      <c r="I30" s="31"/>
      <c r="J30" s="31"/>
      <c r="K30" s="35">
        <f t="shared" si="0"/>
        <v>0</v>
      </c>
      <c r="L30" s="36">
        <f t="shared" si="1"/>
        <v>0</v>
      </c>
    </row>
    <row r="31" spans="1:12" ht="16.5" thickBot="1" x14ac:dyDescent="0.3">
      <c r="A31" s="21"/>
      <c r="B31" s="21"/>
      <c r="C31" s="22"/>
      <c r="D31" s="23"/>
      <c r="E31" s="37"/>
      <c r="F31" s="37"/>
      <c r="G31" s="37"/>
      <c r="H31" s="37"/>
      <c r="I31" s="37"/>
      <c r="J31" s="37"/>
      <c r="K31" s="38"/>
      <c r="L31" s="39"/>
    </row>
    <row r="32" spans="1:12" ht="16.5" thickBot="1" x14ac:dyDescent="0.3">
      <c r="A32" s="21">
        <v>1</v>
      </c>
      <c r="B32" s="21" t="s">
        <v>19</v>
      </c>
      <c r="C32" s="22" t="s">
        <v>62</v>
      </c>
      <c r="D32" s="25" t="s">
        <v>70</v>
      </c>
      <c r="E32" s="31"/>
      <c r="F32" s="31"/>
      <c r="G32" s="31"/>
      <c r="H32" s="31"/>
      <c r="I32" s="31"/>
      <c r="J32" s="31"/>
      <c r="K32" s="35">
        <f t="shared" si="0"/>
        <v>0</v>
      </c>
      <c r="L32" s="36">
        <f t="shared" si="1"/>
        <v>0</v>
      </c>
    </row>
    <row r="33" spans="1:12" ht="16.5" thickBot="1" x14ac:dyDescent="0.3">
      <c r="A33" s="21"/>
      <c r="B33" s="21"/>
      <c r="C33" s="22"/>
      <c r="D33" s="25"/>
      <c r="E33" s="37"/>
      <c r="F33" s="37"/>
      <c r="G33" s="37"/>
      <c r="H33" s="37"/>
      <c r="I33" s="37"/>
      <c r="J33" s="37"/>
      <c r="K33" s="38"/>
      <c r="L33" s="39"/>
    </row>
    <row r="34" spans="1:12" ht="16.5" thickBot="1" x14ac:dyDescent="0.3">
      <c r="A34" s="21">
        <v>3</v>
      </c>
      <c r="B34" s="21" t="s">
        <v>19</v>
      </c>
      <c r="C34" s="22" t="s">
        <v>64</v>
      </c>
      <c r="D34" s="25" t="s">
        <v>84</v>
      </c>
      <c r="E34" s="31"/>
      <c r="F34" s="31"/>
      <c r="G34" s="31"/>
      <c r="H34" s="31"/>
      <c r="I34" s="31"/>
      <c r="J34" s="31"/>
      <c r="K34" s="35">
        <f t="shared" si="0"/>
        <v>0</v>
      </c>
      <c r="L34" s="36">
        <f t="shared" si="1"/>
        <v>0</v>
      </c>
    </row>
    <row r="35" spans="1:12" ht="16.5" thickBot="1" x14ac:dyDescent="0.3">
      <c r="A35" s="21"/>
      <c r="B35" s="21"/>
      <c r="C35" s="22"/>
      <c r="D35" s="25"/>
      <c r="E35" s="37"/>
      <c r="F35" s="37"/>
      <c r="G35" s="37"/>
      <c r="H35" s="37"/>
      <c r="I35" s="37"/>
      <c r="J35" s="37"/>
      <c r="K35" s="38"/>
      <c r="L35" s="39"/>
    </row>
    <row r="36" spans="1:12" ht="16.5" thickBot="1" x14ac:dyDescent="0.3">
      <c r="A36" s="21">
        <v>1</v>
      </c>
      <c r="B36" s="21" t="s">
        <v>1</v>
      </c>
      <c r="C36" s="22" t="s">
        <v>63</v>
      </c>
      <c r="D36" s="25" t="s">
        <v>71</v>
      </c>
      <c r="E36" s="31"/>
      <c r="F36" s="31"/>
      <c r="G36" s="31"/>
      <c r="H36" s="31"/>
      <c r="I36" s="31"/>
      <c r="J36" s="31"/>
      <c r="K36" s="35">
        <f t="shared" si="0"/>
        <v>0</v>
      </c>
      <c r="L36" s="36">
        <f t="shared" si="1"/>
        <v>0</v>
      </c>
    </row>
    <row r="37" spans="1:12" ht="16.5" thickBot="1" x14ac:dyDescent="0.3">
      <c r="A37" s="21"/>
      <c r="B37" s="21"/>
      <c r="C37" s="22"/>
      <c r="D37" s="25"/>
      <c r="E37" s="21"/>
      <c r="F37" s="21"/>
      <c r="G37" s="21"/>
      <c r="H37" s="21"/>
      <c r="I37" s="21"/>
      <c r="J37" s="21"/>
      <c r="K37" s="21"/>
      <c r="L37" s="24"/>
    </row>
    <row r="38" spans="1:12" ht="16.5" thickBot="1" x14ac:dyDescent="0.3">
      <c r="A38" s="21">
        <v>1</v>
      </c>
      <c r="B38" s="21" t="s">
        <v>1</v>
      </c>
      <c r="C38" s="22" t="s">
        <v>65</v>
      </c>
      <c r="D38" s="25" t="s">
        <v>72</v>
      </c>
      <c r="E38" s="31"/>
      <c r="F38" s="31"/>
      <c r="G38" s="31"/>
      <c r="H38" s="31"/>
      <c r="I38" s="31"/>
      <c r="J38" s="31"/>
      <c r="K38" s="35">
        <f>SUM(F38:J38)</f>
        <v>0</v>
      </c>
      <c r="L38" s="36">
        <f>+A38*K38</f>
        <v>0</v>
      </c>
    </row>
    <row r="39" spans="1:12" ht="16.5" thickBot="1" x14ac:dyDescent="0.3">
      <c r="A39" s="21"/>
      <c r="B39" s="21"/>
      <c r="C39" s="22"/>
      <c r="D39" s="25"/>
      <c r="E39" s="37"/>
      <c r="F39" s="37"/>
      <c r="G39" s="37"/>
      <c r="H39" s="37"/>
      <c r="I39" s="37"/>
      <c r="J39" s="37"/>
      <c r="K39" s="38"/>
      <c r="L39" s="39"/>
    </row>
    <row r="40" spans="1:12" ht="16.5" thickBot="1" x14ac:dyDescent="0.3">
      <c r="A40" s="21">
        <v>1</v>
      </c>
      <c r="B40" s="21" t="s">
        <v>1</v>
      </c>
      <c r="C40" s="22" t="s">
        <v>66</v>
      </c>
      <c r="D40" s="25" t="s">
        <v>73</v>
      </c>
      <c r="E40" s="31"/>
      <c r="F40" s="31"/>
      <c r="G40" s="31"/>
      <c r="H40" s="31"/>
      <c r="I40" s="31"/>
      <c r="J40" s="31"/>
      <c r="K40" s="35">
        <f t="shared" ref="K40" si="2">SUM(F40:J40)</f>
        <v>0</v>
      </c>
      <c r="L40" s="36">
        <f t="shared" ref="L40" si="3">+A40*K40</f>
        <v>0</v>
      </c>
    </row>
    <row r="41" spans="1:12" ht="16.5" thickBot="1" x14ac:dyDescent="0.3">
      <c r="A41" s="21"/>
      <c r="B41" s="21"/>
      <c r="C41" s="22"/>
      <c r="D41" s="25"/>
      <c r="E41" s="37"/>
      <c r="F41" s="37"/>
      <c r="G41" s="37"/>
      <c r="H41" s="37"/>
      <c r="I41" s="37"/>
      <c r="J41" s="37"/>
      <c r="K41" s="38"/>
      <c r="L41" s="39"/>
    </row>
    <row r="42" spans="1:12" ht="16.5" thickBot="1" x14ac:dyDescent="0.3">
      <c r="A42" s="21">
        <v>1</v>
      </c>
      <c r="B42" s="21" t="s">
        <v>60</v>
      </c>
      <c r="C42" s="22" t="s">
        <v>82</v>
      </c>
      <c r="D42" s="25" t="s">
        <v>74</v>
      </c>
      <c r="E42" s="31"/>
      <c r="F42" s="31"/>
      <c r="G42" s="31"/>
      <c r="H42" s="31"/>
      <c r="I42" s="31"/>
      <c r="J42" s="31"/>
      <c r="K42" s="35">
        <f t="shared" ref="K42" si="4">SUM(F42:J42)</f>
        <v>0</v>
      </c>
      <c r="L42" s="36">
        <f t="shared" ref="L42" si="5">+A42*K42</f>
        <v>0</v>
      </c>
    </row>
    <row r="43" spans="1:12" ht="16.5" thickBot="1" x14ac:dyDescent="0.3">
      <c r="A43" s="21"/>
      <c r="B43" s="21"/>
      <c r="C43" s="22"/>
      <c r="D43" s="25"/>
      <c r="E43" s="37"/>
      <c r="F43" s="37"/>
      <c r="G43" s="37"/>
      <c r="H43" s="37"/>
      <c r="I43" s="37"/>
      <c r="J43" s="37"/>
      <c r="K43" s="38"/>
      <c r="L43" s="39"/>
    </row>
    <row r="44" spans="1:12" ht="16.5" thickBot="1" x14ac:dyDescent="0.3">
      <c r="A44" s="21">
        <v>1</v>
      </c>
      <c r="B44" s="21" t="s">
        <v>60</v>
      </c>
      <c r="C44" s="22" t="s">
        <v>67</v>
      </c>
      <c r="D44" s="25" t="s">
        <v>75</v>
      </c>
      <c r="E44" s="31"/>
      <c r="F44" s="31"/>
      <c r="G44" s="31"/>
      <c r="H44" s="31"/>
      <c r="I44" s="31"/>
      <c r="J44" s="31"/>
      <c r="K44" s="35">
        <f t="shared" ref="K44" si="6">SUM(F44:J44)</f>
        <v>0</v>
      </c>
      <c r="L44" s="36">
        <f t="shared" ref="L44" si="7">+A44*K44</f>
        <v>0</v>
      </c>
    </row>
    <row r="45" spans="1:12" ht="16.5" thickBot="1" x14ac:dyDescent="0.3">
      <c r="A45" s="21"/>
      <c r="B45" s="21"/>
      <c r="C45" s="22"/>
      <c r="D45" s="25"/>
      <c r="E45" s="37"/>
      <c r="F45" s="37"/>
      <c r="G45" s="37"/>
      <c r="H45" s="37"/>
      <c r="I45" s="37"/>
      <c r="J45" s="37"/>
      <c r="K45" s="38"/>
      <c r="L45" s="39"/>
    </row>
    <row r="46" spans="1:12" ht="16.5" thickBot="1" x14ac:dyDescent="0.3">
      <c r="A46" s="21">
        <v>1</v>
      </c>
      <c r="B46" s="21" t="s">
        <v>60</v>
      </c>
      <c r="C46" s="22" t="s">
        <v>68</v>
      </c>
      <c r="D46" s="25" t="s">
        <v>76</v>
      </c>
      <c r="E46" s="31"/>
      <c r="F46" s="31"/>
      <c r="G46" s="31"/>
      <c r="H46" s="31"/>
      <c r="I46" s="31"/>
      <c r="J46" s="31"/>
      <c r="K46" s="35">
        <f t="shared" ref="K46" si="8">SUM(F46:J46)</f>
        <v>0</v>
      </c>
      <c r="L46" s="36">
        <f t="shared" ref="L46" si="9">+A46*K46</f>
        <v>0</v>
      </c>
    </row>
    <row r="47" spans="1:12" ht="16.5" thickBot="1" x14ac:dyDescent="0.3">
      <c r="A47" s="21"/>
      <c r="B47" s="21"/>
      <c r="C47" s="22"/>
      <c r="D47" s="25"/>
      <c r="E47" s="37"/>
      <c r="F47" s="37"/>
      <c r="G47" s="37"/>
      <c r="H47" s="37"/>
      <c r="I47" s="37"/>
      <c r="J47" s="37"/>
      <c r="K47" s="38"/>
      <c r="L47" s="39"/>
    </row>
    <row r="48" spans="1:12" ht="16.5" thickBot="1" x14ac:dyDescent="0.3">
      <c r="A48" s="21">
        <v>3</v>
      </c>
      <c r="B48" s="21" t="s">
        <v>19</v>
      </c>
      <c r="C48" s="22" t="s">
        <v>28</v>
      </c>
      <c r="D48" s="25" t="s">
        <v>38</v>
      </c>
      <c r="E48" s="31"/>
      <c r="F48" s="31"/>
      <c r="G48" s="31"/>
      <c r="H48" s="31"/>
      <c r="I48" s="31"/>
      <c r="J48" s="31"/>
      <c r="K48" s="35">
        <f t="shared" ref="K48" si="10">SUM(F48:J48)</f>
        <v>0</v>
      </c>
      <c r="L48" s="36">
        <f t="shared" ref="L48" si="11">+A48*K48</f>
        <v>0</v>
      </c>
    </row>
    <row r="49" spans="1:12" ht="16.5" thickBot="1" x14ac:dyDescent="0.3">
      <c r="A49" s="21"/>
      <c r="B49" s="21"/>
      <c r="C49" s="22"/>
      <c r="D49" s="25"/>
      <c r="E49" s="37"/>
      <c r="F49" s="37"/>
      <c r="G49" s="37"/>
      <c r="H49" s="37"/>
      <c r="I49" s="37"/>
      <c r="J49" s="37"/>
      <c r="K49" s="38"/>
      <c r="L49" s="39"/>
    </row>
    <row r="50" spans="1:12" ht="16.5" thickBot="1" x14ac:dyDescent="0.3">
      <c r="A50" s="21">
        <v>3</v>
      </c>
      <c r="B50" s="21" t="s">
        <v>19</v>
      </c>
      <c r="C50" s="22" t="s">
        <v>51</v>
      </c>
      <c r="D50" s="25" t="s">
        <v>56</v>
      </c>
      <c r="E50" s="31"/>
      <c r="F50" s="31"/>
      <c r="G50" s="31"/>
      <c r="H50" s="31"/>
      <c r="I50" s="31"/>
      <c r="J50" s="31"/>
      <c r="K50" s="35">
        <f t="shared" ref="K50" si="12">SUM(F50:J50)</f>
        <v>0</v>
      </c>
      <c r="L50" s="36">
        <f t="shared" ref="L50" si="13">+A50*K50</f>
        <v>0</v>
      </c>
    </row>
    <row r="51" spans="1:12" ht="16.5" thickBot="1" x14ac:dyDescent="0.3">
      <c r="A51" s="21"/>
      <c r="B51" s="21"/>
      <c r="C51" s="22"/>
      <c r="D51" s="25"/>
      <c r="E51" s="37"/>
      <c r="F51" s="37"/>
      <c r="G51" s="37"/>
      <c r="H51" s="37"/>
      <c r="I51" s="37"/>
      <c r="J51" s="37"/>
      <c r="K51" s="38"/>
      <c r="L51" s="39"/>
    </row>
    <row r="52" spans="1:12" ht="16.5" thickBot="1" x14ac:dyDescent="0.3">
      <c r="A52" s="21">
        <v>1</v>
      </c>
      <c r="B52" s="21" t="s">
        <v>19</v>
      </c>
      <c r="C52" s="22" t="s">
        <v>30</v>
      </c>
      <c r="D52" s="25" t="s">
        <v>40</v>
      </c>
      <c r="E52" s="31"/>
      <c r="F52" s="31"/>
      <c r="G52" s="31"/>
      <c r="H52" s="31"/>
      <c r="I52" s="31"/>
      <c r="J52" s="31"/>
      <c r="K52" s="35">
        <f t="shared" ref="K52" si="14">SUM(F52:J52)</f>
        <v>0</v>
      </c>
      <c r="L52" s="36">
        <f t="shared" ref="L52" si="15">+A52*K52</f>
        <v>0</v>
      </c>
    </row>
    <row r="53" spans="1:12" ht="16.5" thickBot="1" x14ac:dyDescent="0.3">
      <c r="A53" s="21"/>
      <c r="B53" s="21"/>
      <c r="C53" s="22"/>
      <c r="D53" s="25"/>
      <c r="E53" s="37"/>
      <c r="F53" s="37"/>
      <c r="G53" s="37"/>
      <c r="H53" s="37"/>
      <c r="I53" s="37"/>
      <c r="J53" s="37"/>
      <c r="K53" s="38"/>
      <c r="L53" s="39"/>
    </row>
    <row r="54" spans="1:12" ht="16.5" thickBot="1" x14ac:dyDescent="0.3">
      <c r="A54" s="21">
        <v>1</v>
      </c>
      <c r="B54" s="21" t="s">
        <v>20</v>
      </c>
      <c r="C54" s="25" t="s">
        <v>20</v>
      </c>
      <c r="D54" s="25" t="s">
        <v>41</v>
      </c>
      <c r="E54" s="31"/>
      <c r="F54" s="31"/>
      <c r="G54" s="31"/>
      <c r="H54" s="31"/>
      <c r="I54" s="31"/>
      <c r="J54" s="31"/>
      <c r="K54" s="35">
        <f t="shared" ref="K54" si="16">SUM(F54:J54)</f>
        <v>0</v>
      </c>
      <c r="L54" s="36">
        <f t="shared" ref="L54" si="17">+A54*K54</f>
        <v>0</v>
      </c>
    </row>
    <row r="55" spans="1:12" ht="16.5" thickBot="1" x14ac:dyDescent="0.3">
      <c r="A55" s="21"/>
      <c r="B55" s="21"/>
      <c r="C55" s="25"/>
      <c r="D55" s="25"/>
      <c r="E55" s="37"/>
      <c r="F55" s="37"/>
      <c r="G55" s="37"/>
      <c r="H55" s="37"/>
      <c r="I55" s="37"/>
      <c r="J55" s="37"/>
      <c r="K55" s="38"/>
      <c r="L55" s="39"/>
    </row>
    <row r="56" spans="1:12" ht="16.5" thickBot="1" x14ac:dyDescent="0.3">
      <c r="A56" s="21">
        <v>2</v>
      </c>
      <c r="B56" s="21" t="s">
        <v>19</v>
      </c>
      <c r="C56" s="22" t="s">
        <v>28</v>
      </c>
      <c r="D56" s="25" t="s">
        <v>38</v>
      </c>
      <c r="E56" s="31"/>
      <c r="F56" s="31"/>
      <c r="G56" s="31"/>
      <c r="H56" s="31"/>
      <c r="I56" s="31"/>
      <c r="J56" s="31"/>
      <c r="K56" s="35">
        <f t="shared" ref="K56" si="18">SUM(F56:J56)</f>
        <v>0</v>
      </c>
      <c r="L56" s="36">
        <f t="shared" ref="L56" si="19">+A56*K56</f>
        <v>0</v>
      </c>
    </row>
    <row r="57" spans="1:12" ht="16.5" thickBot="1" x14ac:dyDescent="0.3">
      <c r="A57" s="21"/>
      <c r="B57" s="21"/>
      <c r="C57" s="22"/>
      <c r="D57" s="25"/>
      <c r="E57" s="21"/>
      <c r="F57" s="21"/>
      <c r="G57" s="21"/>
      <c r="H57" s="21"/>
      <c r="I57" s="21"/>
      <c r="J57" s="21"/>
      <c r="K57" s="21"/>
      <c r="L57" s="24"/>
    </row>
    <row r="58" spans="1:12" ht="16.5" thickBot="1" x14ac:dyDescent="0.3">
      <c r="A58" s="21">
        <v>1</v>
      </c>
      <c r="B58" s="22" t="s">
        <v>19</v>
      </c>
      <c r="C58" s="22" t="s">
        <v>81</v>
      </c>
      <c r="D58" s="25" t="s">
        <v>79</v>
      </c>
      <c r="E58" s="31"/>
      <c r="F58" s="31"/>
      <c r="G58" s="31"/>
      <c r="H58" s="31"/>
      <c r="I58" s="31"/>
      <c r="J58" s="31"/>
      <c r="K58" s="35">
        <f t="shared" ref="K58" si="20">SUM(F58:J58)</f>
        <v>0</v>
      </c>
      <c r="L58" s="36">
        <f t="shared" ref="L58" si="21">+A58*K58</f>
        <v>0</v>
      </c>
    </row>
    <row r="59" spans="1:12" ht="16.5" thickBot="1" x14ac:dyDescent="0.3">
      <c r="A59" s="21"/>
      <c r="B59" s="22"/>
      <c r="C59" s="22"/>
      <c r="D59" s="25"/>
      <c r="E59" s="37"/>
      <c r="F59" s="37"/>
      <c r="G59" s="37"/>
      <c r="H59" s="37"/>
      <c r="I59" s="37"/>
      <c r="J59" s="37"/>
      <c r="K59" s="38"/>
      <c r="L59" s="39"/>
    </row>
    <row r="60" spans="1:12" ht="16.5" thickBot="1" x14ac:dyDescent="0.3">
      <c r="A60" s="21">
        <v>1</v>
      </c>
      <c r="B60" s="22" t="s">
        <v>19</v>
      </c>
      <c r="C60" s="22" t="s">
        <v>77</v>
      </c>
      <c r="D60" s="25" t="s">
        <v>80</v>
      </c>
      <c r="E60" s="31"/>
      <c r="F60" s="31"/>
      <c r="G60" s="31"/>
      <c r="H60" s="31"/>
      <c r="I60" s="31"/>
      <c r="J60" s="31"/>
      <c r="K60" s="35">
        <f t="shared" ref="K60" si="22">SUM(F60:J60)</f>
        <v>0</v>
      </c>
      <c r="L60" s="36">
        <f t="shared" ref="L60" si="23">+A60*K60</f>
        <v>0</v>
      </c>
    </row>
    <row r="61" spans="1:12" ht="16.5" thickBot="1" x14ac:dyDescent="0.3">
      <c r="A61" s="21"/>
      <c r="B61" s="22"/>
      <c r="C61" s="22"/>
      <c r="D61" s="25"/>
      <c r="E61" s="37"/>
      <c r="F61" s="37"/>
      <c r="G61" s="37"/>
      <c r="H61" s="37"/>
      <c r="I61" s="37"/>
      <c r="J61" s="37"/>
      <c r="K61" s="38"/>
      <c r="L61" s="39"/>
    </row>
    <row r="62" spans="1:12" ht="16.5" thickBot="1" x14ac:dyDescent="0.3">
      <c r="A62" s="21">
        <v>1</v>
      </c>
      <c r="B62" s="21"/>
      <c r="C62" s="21"/>
      <c r="D62" s="25" t="s">
        <v>78</v>
      </c>
      <c r="E62" s="31"/>
      <c r="F62" s="31"/>
      <c r="G62" s="31"/>
      <c r="H62" s="31"/>
      <c r="I62" s="31"/>
      <c r="J62" s="31"/>
      <c r="K62" s="35">
        <f t="shared" ref="K62" si="24">SUM(F62:J62)</f>
        <v>0</v>
      </c>
      <c r="L62" s="36">
        <f t="shared" ref="L62" si="25">+A62*K62</f>
        <v>0</v>
      </c>
    </row>
    <row r="63" spans="1:12" ht="15.7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40"/>
    </row>
    <row r="64" spans="1:12" ht="21" x14ac:dyDescent="0.35">
      <c r="A64" s="21"/>
      <c r="B64" s="21"/>
      <c r="C64" s="41" t="s">
        <v>111</v>
      </c>
      <c r="D64" s="42"/>
      <c r="E64" s="42"/>
      <c r="F64" s="44">
        <f t="shared" ref="F64:K64" si="26">SUM(F16:F62)</f>
        <v>0</v>
      </c>
      <c r="G64" s="44">
        <f t="shared" si="26"/>
        <v>0</v>
      </c>
      <c r="H64" s="44">
        <f t="shared" si="26"/>
        <v>0</v>
      </c>
      <c r="I64" s="44">
        <f t="shared" si="26"/>
        <v>0</v>
      </c>
      <c r="J64" s="44">
        <f t="shared" si="26"/>
        <v>0</v>
      </c>
      <c r="K64" s="44">
        <f t="shared" si="26"/>
        <v>0</v>
      </c>
      <c r="L64" s="44">
        <f>SUM(L16:L62)</f>
        <v>0</v>
      </c>
    </row>
    <row r="65" spans="1:12" ht="15.75" x14ac:dyDescent="0.25">
      <c r="A65" s="21"/>
      <c r="B65" s="21"/>
      <c r="C65" s="21"/>
      <c r="D65" s="21"/>
      <c r="E65" s="21"/>
      <c r="F65" s="45"/>
      <c r="G65" s="45"/>
      <c r="H65" s="45"/>
      <c r="I65" s="45"/>
      <c r="J65" s="45"/>
      <c r="K65" s="45"/>
      <c r="L65" s="45"/>
    </row>
    <row r="66" spans="1:12" ht="15.75" x14ac:dyDescent="0.25">
      <c r="A66" s="21"/>
      <c r="B66" s="21"/>
      <c r="C66" s="21"/>
      <c r="D66" s="21"/>
      <c r="E66" s="21"/>
      <c r="F66" s="45"/>
      <c r="G66" s="45"/>
      <c r="H66" s="45"/>
      <c r="I66" s="45"/>
      <c r="J66" s="45"/>
      <c r="K66" s="45"/>
      <c r="L66" s="45"/>
    </row>
    <row r="67" spans="1:12" ht="21" x14ac:dyDescent="0.35">
      <c r="A67" s="21"/>
      <c r="B67" s="21"/>
      <c r="C67" s="41" t="s">
        <v>112</v>
      </c>
      <c r="D67" s="42"/>
      <c r="E67" s="42"/>
      <c r="F67" s="44">
        <f t="shared" ref="F67:K67" si="27">+F64</f>
        <v>0</v>
      </c>
      <c r="G67" s="44">
        <f t="shared" si="27"/>
        <v>0</v>
      </c>
      <c r="H67" s="44">
        <f t="shared" si="27"/>
        <v>0</v>
      </c>
      <c r="I67" s="44">
        <f t="shared" si="27"/>
        <v>0</v>
      </c>
      <c r="J67" s="44">
        <f t="shared" si="27"/>
        <v>0</v>
      </c>
      <c r="K67" s="44">
        <f t="shared" si="27"/>
        <v>0</v>
      </c>
      <c r="L67" s="44">
        <f>+L64</f>
        <v>0</v>
      </c>
    </row>
    <row r="68" spans="1:12" ht="15.75" x14ac:dyDescent="0.25">
      <c r="A68" s="21"/>
      <c r="B68" s="21"/>
      <c r="C68" s="21"/>
      <c r="D68" s="21"/>
      <c r="E68" s="21"/>
      <c r="F68" s="45"/>
      <c r="G68" s="45"/>
      <c r="H68" s="45"/>
      <c r="I68" s="45"/>
      <c r="J68" s="45"/>
      <c r="K68" s="45"/>
      <c r="L68" s="45"/>
    </row>
    <row r="69" spans="1:12" x14ac:dyDescent="0.25">
      <c r="A69" s="9"/>
      <c r="B69" s="3"/>
      <c r="C69" s="3"/>
      <c r="D69" s="3"/>
      <c r="F69" s="45"/>
      <c r="G69" s="45"/>
      <c r="H69" s="45"/>
      <c r="I69" s="45"/>
      <c r="J69" s="45"/>
      <c r="K69" s="45"/>
      <c r="L69" s="45"/>
    </row>
    <row r="70" spans="1:12" ht="21" x14ac:dyDescent="0.35">
      <c r="A70" s="10"/>
      <c r="B70" s="3"/>
      <c r="C70" s="41" t="s">
        <v>113</v>
      </c>
      <c r="D70" s="30"/>
      <c r="E70" s="7"/>
      <c r="F70" s="44">
        <f t="shared" ref="F70:K70" si="28">+F64</f>
        <v>0</v>
      </c>
      <c r="G70" s="44">
        <f t="shared" si="28"/>
        <v>0</v>
      </c>
      <c r="H70" s="44">
        <f t="shared" si="28"/>
        <v>0</v>
      </c>
      <c r="I70" s="44">
        <f t="shared" si="28"/>
        <v>0</v>
      </c>
      <c r="J70" s="44">
        <f t="shared" si="28"/>
        <v>0</v>
      </c>
      <c r="K70" s="44">
        <f t="shared" si="28"/>
        <v>0</v>
      </c>
      <c r="L70" s="44">
        <f>+L64</f>
        <v>0</v>
      </c>
    </row>
    <row r="71" spans="1:12" ht="15.75" x14ac:dyDescent="0.25">
      <c r="A71" s="14"/>
      <c r="B71" s="14"/>
      <c r="C71" s="14"/>
      <c r="D71" s="14"/>
      <c r="E71" s="14"/>
      <c r="F71" s="45"/>
      <c r="G71" s="45"/>
      <c r="H71" s="45"/>
      <c r="I71" s="45"/>
      <c r="J71" s="45"/>
      <c r="K71" s="45"/>
      <c r="L71" s="45"/>
    </row>
    <row r="72" spans="1:12" ht="15.75" x14ac:dyDescent="0.25">
      <c r="A72" s="20"/>
      <c r="B72" s="20"/>
      <c r="C72" s="20"/>
      <c r="D72" s="20"/>
      <c r="E72" s="20"/>
      <c r="F72" s="46"/>
      <c r="G72" s="46"/>
      <c r="H72" s="46"/>
      <c r="I72" s="46"/>
      <c r="J72" s="46"/>
      <c r="K72" s="46"/>
      <c r="L72" s="46"/>
    </row>
    <row r="73" spans="1:12" ht="21" x14ac:dyDescent="0.35">
      <c r="A73" s="14"/>
      <c r="B73" s="14"/>
      <c r="C73" s="14"/>
      <c r="D73" s="43" t="s">
        <v>110</v>
      </c>
      <c r="E73" s="14"/>
      <c r="F73" s="44">
        <f t="shared" ref="F73:K73" si="29">SUM(F64:F71)</f>
        <v>0</v>
      </c>
      <c r="G73" s="44">
        <f t="shared" si="29"/>
        <v>0</v>
      </c>
      <c r="H73" s="44">
        <f t="shared" si="29"/>
        <v>0</v>
      </c>
      <c r="I73" s="44">
        <f t="shared" si="29"/>
        <v>0</v>
      </c>
      <c r="J73" s="44">
        <f t="shared" si="29"/>
        <v>0</v>
      </c>
      <c r="K73" s="44">
        <f t="shared" si="29"/>
        <v>0</v>
      </c>
      <c r="L73" s="44">
        <f>SUM(L64:L71)</f>
        <v>0</v>
      </c>
    </row>
    <row r="74" spans="1:12" ht="15.75" x14ac:dyDescent="0.25">
      <c r="A74" s="21"/>
      <c r="B74" s="21"/>
      <c r="C74" s="22"/>
      <c r="D74" s="23"/>
      <c r="E74" s="21"/>
      <c r="F74" s="21"/>
      <c r="G74" s="21"/>
      <c r="H74" s="21"/>
      <c r="I74" s="21"/>
      <c r="J74" s="21"/>
      <c r="K74" s="21"/>
      <c r="L74" s="24"/>
    </row>
    <row r="75" spans="1:12" ht="15.75" x14ac:dyDescent="0.25">
      <c r="A75" s="21"/>
      <c r="B75" s="21"/>
      <c r="C75" s="22"/>
      <c r="D75" s="25"/>
      <c r="E75" s="21"/>
      <c r="F75" s="21"/>
      <c r="G75" s="21"/>
      <c r="H75" s="21"/>
      <c r="I75" s="21"/>
      <c r="J75" s="21"/>
      <c r="K75" s="21"/>
      <c r="L75" s="24"/>
    </row>
    <row r="76" spans="1:12" ht="15.75" x14ac:dyDescent="0.25">
      <c r="A76" s="21"/>
      <c r="B76" s="21"/>
      <c r="C76" s="22"/>
      <c r="D76" s="25"/>
      <c r="E76" s="21"/>
      <c r="F76" s="21"/>
      <c r="G76" s="21"/>
      <c r="H76" s="21"/>
      <c r="I76" s="21"/>
      <c r="J76" s="21"/>
      <c r="K76" s="21"/>
      <c r="L76" s="24"/>
    </row>
    <row r="77" spans="1:12" ht="15.75" x14ac:dyDescent="0.25">
      <c r="A77" s="21"/>
      <c r="B77" s="21"/>
      <c r="C77" s="22"/>
      <c r="D77" s="25"/>
      <c r="E77" s="21"/>
      <c r="F77" s="21"/>
      <c r="G77" s="21"/>
      <c r="H77" s="21"/>
      <c r="I77" s="21"/>
      <c r="J77" s="21"/>
      <c r="K77" s="21"/>
      <c r="L77" s="24"/>
    </row>
    <row r="78" spans="1:12" ht="15.75" x14ac:dyDescent="0.25">
      <c r="A78" s="21"/>
      <c r="B78" s="21"/>
      <c r="C78" s="25"/>
      <c r="D78" s="25"/>
      <c r="E78" s="21"/>
      <c r="F78" s="21"/>
      <c r="G78" s="21"/>
      <c r="H78" s="21"/>
      <c r="I78" s="21"/>
      <c r="J78" s="21"/>
      <c r="K78" s="21"/>
      <c r="L78" s="24"/>
    </row>
    <row r="79" spans="1:12" ht="15.75" x14ac:dyDescent="0.25">
      <c r="A79" s="21"/>
      <c r="B79" s="21"/>
      <c r="C79" s="22"/>
      <c r="D79" s="25"/>
      <c r="E79" s="21"/>
      <c r="F79" s="21"/>
      <c r="G79" s="21"/>
      <c r="H79" s="21"/>
      <c r="I79" s="21"/>
      <c r="J79" s="21"/>
      <c r="K79" s="21"/>
      <c r="L79" s="24"/>
    </row>
    <row r="80" spans="1:12" ht="15.75" x14ac:dyDescent="0.25">
      <c r="A80" s="21"/>
      <c r="B80" s="21"/>
      <c r="C80" s="26"/>
      <c r="D80" s="25"/>
      <c r="E80" s="21"/>
      <c r="F80" s="21"/>
      <c r="G80" s="21"/>
      <c r="H80" s="24"/>
      <c r="I80" s="24"/>
      <c r="J80" s="24"/>
      <c r="K80" s="24"/>
      <c r="L80" s="24"/>
    </row>
    <row r="81" spans="1:12" ht="15.75" x14ac:dyDescent="0.25">
      <c r="A81" s="21"/>
      <c r="B81" s="21"/>
      <c r="C81" s="22"/>
      <c r="D81" s="23"/>
      <c r="E81" s="21"/>
      <c r="F81" s="21"/>
      <c r="G81" s="21"/>
      <c r="H81" s="24"/>
      <c r="I81" s="24"/>
      <c r="J81" s="24"/>
      <c r="K81" s="24"/>
      <c r="L81" s="24"/>
    </row>
    <row r="82" spans="1:12" ht="15.75" x14ac:dyDescent="0.25">
      <c r="A82" s="21"/>
      <c r="B82" s="21"/>
      <c r="C82" s="22"/>
      <c r="D82" s="25"/>
      <c r="E82" s="21"/>
      <c r="F82" s="21"/>
      <c r="G82" s="21"/>
    </row>
    <row r="83" spans="1:12" ht="15.75" x14ac:dyDescent="0.25">
      <c r="A83" s="21"/>
      <c r="B83" s="21"/>
      <c r="C83" s="22"/>
      <c r="D83" s="25"/>
      <c r="E83" s="21"/>
      <c r="F83" s="21"/>
      <c r="G83" s="21"/>
    </row>
    <row r="84" spans="1:12" ht="15.75" x14ac:dyDescent="0.25">
      <c r="A84" s="21"/>
      <c r="B84" s="21"/>
      <c r="C84" s="22"/>
      <c r="D84" s="25"/>
      <c r="E84" s="21"/>
      <c r="F84" s="21"/>
      <c r="G84" s="21"/>
    </row>
    <row r="85" spans="1:12" ht="15.75" x14ac:dyDescent="0.25">
      <c r="A85" s="21"/>
      <c r="B85" s="21"/>
      <c r="C85" s="22"/>
      <c r="D85" s="25"/>
      <c r="E85" s="21"/>
      <c r="F85" s="21"/>
      <c r="G85" s="21"/>
    </row>
    <row r="86" spans="1:12" ht="15.75" x14ac:dyDescent="0.25">
      <c r="A86" s="21"/>
      <c r="B86" s="21"/>
      <c r="C86" s="22"/>
      <c r="D86" s="25"/>
      <c r="E86" s="21"/>
      <c r="F86" s="21"/>
      <c r="G86" s="21"/>
    </row>
    <row r="87" spans="1:12" ht="15.75" x14ac:dyDescent="0.25">
      <c r="A87" s="21"/>
      <c r="B87" s="21"/>
      <c r="C87" s="22"/>
      <c r="D87" s="25"/>
      <c r="E87" s="21"/>
      <c r="F87" s="21"/>
      <c r="G87" s="21"/>
    </row>
    <row r="88" spans="1:12" ht="15.75" x14ac:dyDescent="0.25">
      <c r="A88" s="21"/>
      <c r="B88" s="21"/>
      <c r="C88" s="22"/>
      <c r="D88" s="25"/>
      <c r="E88" s="21"/>
      <c r="F88" s="21"/>
      <c r="G88" s="21"/>
    </row>
    <row r="89" spans="1:12" ht="15.75" x14ac:dyDescent="0.25">
      <c r="A89" s="21"/>
      <c r="B89" s="21"/>
      <c r="C89" s="22"/>
      <c r="D89" s="25"/>
      <c r="E89" s="21"/>
      <c r="F89" s="21"/>
      <c r="G89" s="21"/>
    </row>
    <row r="90" spans="1:12" ht="15.75" x14ac:dyDescent="0.25">
      <c r="A90" s="21"/>
      <c r="B90" s="21"/>
      <c r="C90" s="22"/>
      <c r="D90" s="25"/>
      <c r="E90" s="21"/>
      <c r="F90" s="21"/>
      <c r="G90" s="21"/>
    </row>
    <row r="91" spans="1:12" ht="15.75" x14ac:dyDescent="0.25">
      <c r="A91" s="21"/>
      <c r="B91" s="21"/>
      <c r="C91" s="22"/>
      <c r="D91" s="25"/>
      <c r="E91" s="21"/>
      <c r="F91" s="21"/>
      <c r="G91" s="21"/>
    </row>
    <row r="92" spans="1:12" ht="15.75" x14ac:dyDescent="0.25">
      <c r="A92" s="21"/>
      <c r="B92" s="21"/>
      <c r="C92" s="22"/>
      <c r="D92" s="25"/>
      <c r="E92" s="21"/>
      <c r="F92" s="21"/>
      <c r="G92" s="21"/>
    </row>
    <row r="93" spans="1:12" ht="15.75" x14ac:dyDescent="0.25">
      <c r="A93" s="21"/>
      <c r="B93" s="21"/>
      <c r="C93" s="25"/>
      <c r="D93" s="25"/>
      <c r="E93" s="21"/>
      <c r="F93" s="21"/>
      <c r="G93" s="21"/>
    </row>
    <row r="94" spans="1:12" ht="15.75" x14ac:dyDescent="0.25">
      <c r="A94" s="21"/>
      <c r="B94" s="21"/>
      <c r="C94" s="22"/>
      <c r="D94" s="25"/>
      <c r="E94" s="21"/>
      <c r="F94" s="21"/>
      <c r="G94" s="21"/>
    </row>
    <row r="95" spans="1:12" ht="15.75" x14ac:dyDescent="0.25">
      <c r="A95" s="21"/>
      <c r="B95" s="22"/>
      <c r="C95" s="22"/>
      <c r="D95" s="25"/>
      <c r="E95" s="21"/>
      <c r="F95" s="21"/>
      <c r="G95" s="21"/>
    </row>
    <row r="96" spans="1:12" ht="15.75" x14ac:dyDescent="0.25">
      <c r="A96" s="21"/>
      <c r="B96" s="22"/>
      <c r="C96" s="22"/>
      <c r="D96" s="25"/>
      <c r="E96" s="21"/>
      <c r="F96" s="21"/>
      <c r="G96" s="21"/>
    </row>
    <row r="97" spans="1:7" ht="15.75" x14ac:dyDescent="0.25">
      <c r="A97" s="21"/>
      <c r="B97" s="21"/>
      <c r="C97" s="21"/>
      <c r="D97" s="25"/>
      <c r="E97" s="21"/>
      <c r="F97" s="21"/>
      <c r="G97" s="21"/>
    </row>
    <row r="98" spans="1:7" ht="15.75" x14ac:dyDescent="0.25">
      <c r="A98" s="21"/>
      <c r="B98" s="21"/>
      <c r="C98" s="21"/>
      <c r="D98" s="21"/>
      <c r="E98" s="21"/>
      <c r="F98" s="21"/>
      <c r="G98" s="21"/>
    </row>
    <row r="99" spans="1:7" ht="15.75" x14ac:dyDescent="0.25">
      <c r="A99" s="21"/>
      <c r="B99" s="21"/>
      <c r="C99" s="21"/>
      <c r="D99" s="21"/>
      <c r="E99" s="21"/>
      <c r="F99" s="21"/>
      <c r="G99" s="21"/>
    </row>
    <row r="104" spans="1:7" x14ac:dyDescent="0.25">
      <c r="A104" s="9"/>
      <c r="B104" s="3"/>
      <c r="C104" s="3"/>
      <c r="D104" s="3"/>
    </row>
    <row r="105" spans="1:7" x14ac:dyDescent="0.25">
      <c r="A105" s="10"/>
      <c r="B105" s="3"/>
      <c r="C105" s="3"/>
      <c r="D105" s="3"/>
    </row>
    <row r="106" spans="1:7" ht="15.75" x14ac:dyDescent="0.25">
      <c r="A106" s="14"/>
      <c r="B106" s="14"/>
      <c r="C106" s="14"/>
      <c r="D106" s="14"/>
      <c r="E106" s="14"/>
      <c r="F106" s="14"/>
      <c r="G106" s="14"/>
    </row>
    <row r="107" spans="1:7" ht="15.75" x14ac:dyDescent="0.25">
      <c r="A107" s="20"/>
      <c r="B107" s="20"/>
      <c r="C107" s="20"/>
      <c r="D107" s="20"/>
      <c r="E107" s="20"/>
      <c r="F107" s="20"/>
      <c r="G107" s="20"/>
    </row>
    <row r="108" spans="1:7" ht="15.75" x14ac:dyDescent="0.25">
      <c r="A108" s="14"/>
      <c r="B108" s="14"/>
      <c r="C108" s="14"/>
      <c r="D108" s="14"/>
      <c r="E108" s="14"/>
      <c r="F108" s="14"/>
      <c r="G108" s="14"/>
    </row>
    <row r="109" spans="1:7" ht="15.75" x14ac:dyDescent="0.25">
      <c r="A109" s="21"/>
      <c r="B109" s="21"/>
      <c r="C109" s="22"/>
      <c r="D109" s="23"/>
      <c r="E109" s="21"/>
      <c r="F109" s="21"/>
      <c r="G109" s="21"/>
    </row>
    <row r="110" spans="1:7" ht="15.75" x14ac:dyDescent="0.25">
      <c r="A110" s="21"/>
      <c r="B110" s="21"/>
      <c r="C110" s="22"/>
      <c r="D110" s="25"/>
      <c r="E110" s="21"/>
      <c r="F110" s="21"/>
      <c r="G110" s="21"/>
    </row>
    <row r="111" spans="1:7" ht="15.75" x14ac:dyDescent="0.25">
      <c r="A111" s="21"/>
      <c r="B111" s="21"/>
      <c r="C111" s="22"/>
      <c r="D111" s="25"/>
      <c r="E111" s="21"/>
      <c r="F111" s="21"/>
      <c r="G111" s="21"/>
    </row>
    <row r="112" spans="1:7" ht="15.75" x14ac:dyDescent="0.25">
      <c r="A112" s="21"/>
      <c r="B112" s="21"/>
      <c r="C112" s="22"/>
      <c r="D112" s="25"/>
      <c r="E112" s="21"/>
      <c r="F112" s="21"/>
      <c r="G112" s="21"/>
    </row>
    <row r="113" spans="1:7" ht="15.75" x14ac:dyDescent="0.25">
      <c r="A113" s="21"/>
      <c r="B113" s="21"/>
      <c r="C113" s="25"/>
      <c r="D113" s="25"/>
      <c r="E113" s="21"/>
      <c r="F113" s="21"/>
      <c r="G113" s="21"/>
    </row>
    <row r="114" spans="1:7" ht="15.75" x14ac:dyDescent="0.25">
      <c r="A114" s="21"/>
      <c r="B114" s="21"/>
      <c r="C114" s="22"/>
      <c r="D114" s="25"/>
      <c r="E114" s="21"/>
      <c r="F114" s="21"/>
      <c r="G114" s="21"/>
    </row>
    <row r="115" spans="1:7" ht="15.75" x14ac:dyDescent="0.25">
      <c r="A115" s="21"/>
      <c r="B115" s="21"/>
      <c r="C115" s="26"/>
      <c r="D115" s="25"/>
      <c r="E115" s="21"/>
      <c r="F115" s="21"/>
      <c r="G115" s="21"/>
    </row>
    <row r="116" spans="1:7" ht="15.75" x14ac:dyDescent="0.25">
      <c r="A116" s="21"/>
      <c r="B116" s="21"/>
      <c r="C116" s="22"/>
      <c r="D116" s="23"/>
      <c r="E116" s="21"/>
      <c r="F116" s="21"/>
      <c r="G116" s="21"/>
    </row>
    <row r="117" spans="1:7" ht="15.75" x14ac:dyDescent="0.25">
      <c r="A117" s="21"/>
      <c r="B117" s="21"/>
      <c r="C117" s="22"/>
      <c r="D117" s="25"/>
      <c r="E117" s="21"/>
      <c r="F117" s="21"/>
      <c r="G117" s="21"/>
    </row>
    <row r="118" spans="1:7" ht="15.75" x14ac:dyDescent="0.25">
      <c r="A118" s="21"/>
      <c r="B118" s="21"/>
      <c r="C118" s="22"/>
      <c r="D118" s="25"/>
      <c r="E118" s="21"/>
      <c r="F118" s="21"/>
      <c r="G118" s="21"/>
    </row>
    <row r="119" spans="1:7" ht="15.75" x14ac:dyDescent="0.25">
      <c r="A119" s="21"/>
      <c r="B119" s="21"/>
      <c r="C119" s="22"/>
      <c r="D119" s="25"/>
      <c r="E119" s="21"/>
      <c r="F119" s="21"/>
      <c r="G119" s="21"/>
    </row>
    <row r="120" spans="1:7" ht="15.75" x14ac:dyDescent="0.25">
      <c r="A120" s="21"/>
      <c r="B120" s="21"/>
      <c r="C120" s="22"/>
      <c r="D120" s="25"/>
      <c r="E120" s="21"/>
      <c r="F120" s="21"/>
      <c r="G120" s="21"/>
    </row>
    <row r="121" spans="1:7" ht="15.75" x14ac:dyDescent="0.25">
      <c r="A121" s="21"/>
      <c r="B121" s="21"/>
      <c r="C121" s="22"/>
      <c r="D121" s="25"/>
      <c r="E121" s="21"/>
      <c r="F121" s="21"/>
      <c r="G121" s="21"/>
    </row>
    <row r="122" spans="1:7" ht="15.75" x14ac:dyDescent="0.25">
      <c r="A122" s="21"/>
      <c r="B122" s="21"/>
      <c r="C122" s="22"/>
      <c r="D122" s="25"/>
      <c r="E122" s="21"/>
      <c r="F122" s="21"/>
      <c r="G122" s="21"/>
    </row>
    <row r="123" spans="1:7" ht="15.75" x14ac:dyDescent="0.25">
      <c r="A123" s="21"/>
      <c r="B123" s="21"/>
      <c r="C123" s="22"/>
      <c r="D123" s="25"/>
      <c r="E123" s="21"/>
      <c r="F123" s="21"/>
      <c r="G123" s="21"/>
    </row>
    <row r="124" spans="1:7" ht="15.75" x14ac:dyDescent="0.25">
      <c r="A124" s="21"/>
      <c r="B124" s="21"/>
      <c r="C124" s="22"/>
      <c r="D124" s="25"/>
      <c r="E124" s="21"/>
      <c r="F124" s="21"/>
      <c r="G124" s="21"/>
    </row>
    <row r="125" spans="1:7" ht="15.75" x14ac:dyDescent="0.25">
      <c r="A125" s="21"/>
      <c r="B125" s="21"/>
      <c r="C125" s="22"/>
      <c r="D125" s="25"/>
      <c r="E125" s="21"/>
      <c r="F125" s="21"/>
      <c r="G125" s="21"/>
    </row>
    <row r="126" spans="1:7" ht="15.75" x14ac:dyDescent="0.25">
      <c r="A126" s="21"/>
      <c r="B126" s="21"/>
      <c r="C126" s="22"/>
      <c r="D126" s="25"/>
      <c r="E126" s="21"/>
      <c r="F126" s="21"/>
      <c r="G126" s="21"/>
    </row>
    <row r="127" spans="1:7" ht="15.75" x14ac:dyDescent="0.25">
      <c r="A127" s="21"/>
      <c r="B127" s="21"/>
      <c r="C127" s="22"/>
      <c r="D127" s="25"/>
      <c r="E127" s="21"/>
      <c r="F127" s="21"/>
      <c r="G127" s="21"/>
    </row>
    <row r="128" spans="1:7" ht="15.75" x14ac:dyDescent="0.25">
      <c r="A128" s="21"/>
      <c r="B128" s="21"/>
      <c r="C128" s="25"/>
      <c r="D128" s="25"/>
      <c r="E128" s="21"/>
      <c r="F128" s="21"/>
      <c r="G128" s="21"/>
    </row>
    <row r="129" spans="1:7" ht="15.75" x14ac:dyDescent="0.25">
      <c r="A129" s="21"/>
      <c r="B129" s="21"/>
      <c r="C129" s="22"/>
      <c r="D129" s="25"/>
      <c r="E129" s="21"/>
      <c r="F129" s="21"/>
      <c r="G129" s="21"/>
    </row>
    <row r="130" spans="1:7" ht="15.75" x14ac:dyDescent="0.25">
      <c r="A130" s="21"/>
      <c r="B130" s="22"/>
      <c r="C130" s="22"/>
      <c r="D130" s="25"/>
      <c r="E130" s="21"/>
      <c r="F130" s="21"/>
      <c r="G130" s="21"/>
    </row>
    <row r="131" spans="1:7" ht="15.75" x14ac:dyDescent="0.25">
      <c r="A131" s="21"/>
      <c r="B131" s="22"/>
      <c r="C131" s="22"/>
      <c r="D131" s="25"/>
      <c r="E131" s="21"/>
      <c r="F131" s="21"/>
      <c r="G131" s="21"/>
    </row>
    <row r="132" spans="1:7" ht="15.75" x14ac:dyDescent="0.25">
      <c r="A132" s="21"/>
      <c r="B132" s="21"/>
      <c r="C132" s="21"/>
      <c r="D132" s="25"/>
      <c r="E132" s="21"/>
      <c r="F132" s="21"/>
      <c r="G132" s="21"/>
    </row>
    <row r="133" spans="1:7" ht="15.75" x14ac:dyDescent="0.25">
      <c r="A133" s="21"/>
      <c r="B133" s="21"/>
      <c r="C133" s="21"/>
      <c r="D133" s="21"/>
      <c r="E133" s="21"/>
      <c r="F133" s="21"/>
      <c r="G133" s="21"/>
    </row>
    <row r="134" spans="1:7" ht="15.75" x14ac:dyDescent="0.25">
      <c r="A134" s="21"/>
      <c r="B134" s="21"/>
      <c r="C134" s="21"/>
      <c r="D134" s="21"/>
      <c r="E134" s="21"/>
      <c r="F134" s="21"/>
      <c r="G134" s="21"/>
    </row>
  </sheetData>
  <hyperlinks>
    <hyperlink ref="C28" r:id="rId1" display="http://www.chiefmfg.com/Series/TS525T"/>
  </hyperlinks>
  <pageMargins left="0.7" right="0.7" top="0.75" bottom="0.75" header="0.3" footer="0.3"/>
  <pageSetup scale="4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A2" sqref="A2"/>
    </sheetView>
  </sheetViews>
  <sheetFormatPr defaultRowHeight="15" x14ac:dyDescent="0.25"/>
  <cols>
    <col min="2" max="2" width="22.5703125" customWidth="1"/>
    <col min="3" max="3" width="23.42578125" customWidth="1"/>
    <col min="4" max="4" width="67.28515625" customWidth="1"/>
    <col min="5" max="11" width="13.7109375" customWidth="1"/>
    <col min="12" max="12" width="19" customWidth="1"/>
  </cols>
  <sheetData>
    <row r="1" spans="1:12" ht="36" x14ac:dyDescent="0.55000000000000004">
      <c r="A1" s="8" t="s">
        <v>202</v>
      </c>
    </row>
    <row r="3" spans="1:12" ht="15.75" x14ac:dyDescent="0.25">
      <c r="A3" s="5" t="s">
        <v>160</v>
      </c>
      <c r="B3" s="5"/>
      <c r="C3" s="5"/>
      <c r="D3" s="5"/>
    </row>
    <row r="4" spans="1:12" ht="15.75" x14ac:dyDescent="0.25">
      <c r="A4" s="5" t="s">
        <v>12</v>
      </c>
      <c r="B4" s="5"/>
      <c r="C4" s="5"/>
      <c r="D4" s="5"/>
    </row>
    <row r="5" spans="1:12" ht="15.75" x14ac:dyDescent="0.25">
      <c r="A5" s="5" t="s">
        <v>11</v>
      </c>
      <c r="B5" s="5"/>
      <c r="C5" s="5"/>
      <c r="D5" s="5"/>
    </row>
    <row r="6" spans="1:12" ht="15.75" x14ac:dyDescent="0.25">
      <c r="A6" s="5"/>
      <c r="B6" s="5"/>
      <c r="C6" s="5"/>
      <c r="D6" s="5"/>
    </row>
    <row r="7" spans="1:12" ht="15.75" x14ac:dyDescent="0.25">
      <c r="A7" s="5" t="s">
        <v>159</v>
      </c>
      <c r="B7" s="5"/>
      <c r="C7" s="5"/>
      <c r="D7" s="5"/>
    </row>
    <row r="8" spans="1:12" ht="15.75" x14ac:dyDescent="0.25">
      <c r="A8" s="5" t="s">
        <v>157</v>
      </c>
      <c r="B8" s="5"/>
      <c r="C8" s="5"/>
      <c r="D8" s="5"/>
    </row>
    <row r="9" spans="1:12" ht="15.75" x14ac:dyDescent="0.25">
      <c r="A9" s="5" t="s">
        <v>158</v>
      </c>
      <c r="B9" s="5"/>
      <c r="C9" s="5"/>
      <c r="D9" s="5"/>
    </row>
    <row r="10" spans="1:12" ht="15.75" x14ac:dyDescent="0.25">
      <c r="A10" s="5"/>
      <c r="B10" s="5"/>
      <c r="C10" s="5"/>
      <c r="D10" s="5"/>
    </row>
    <row r="11" spans="1:12" x14ac:dyDescent="0.25">
      <c r="A11" s="9" t="s">
        <v>201</v>
      </c>
      <c r="B11" s="3"/>
      <c r="C11" s="3"/>
      <c r="D11" s="3"/>
    </row>
    <row r="12" spans="1:12" x14ac:dyDescent="0.25">
      <c r="A12" s="10" t="s">
        <v>16</v>
      </c>
      <c r="B12" s="3"/>
      <c r="C12" s="3"/>
      <c r="D12" s="3"/>
      <c r="E12" s="29"/>
      <c r="F12" s="29" t="s">
        <v>97</v>
      </c>
      <c r="G12" s="29"/>
      <c r="H12" s="29" t="s">
        <v>102</v>
      </c>
      <c r="I12" s="29" t="s">
        <v>108</v>
      </c>
      <c r="J12" s="29"/>
      <c r="K12" s="29"/>
    </row>
    <row r="13" spans="1:12" ht="15.75" x14ac:dyDescent="0.25">
      <c r="A13" s="14"/>
      <c r="B13" s="14"/>
      <c r="C13" s="14"/>
      <c r="D13" s="14"/>
      <c r="E13" s="29" t="s">
        <v>97</v>
      </c>
      <c r="F13" s="29" t="s">
        <v>99</v>
      </c>
      <c r="G13" s="29"/>
      <c r="H13" s="29" t="s">
        <v>103</v>
      </c>
      <c r="I13" s="29" t="s">
        <v>105</v>
      </c>
      <c r="J13" s="29" t="s">
        <v>107</v>
      </c>
      <c r="K13" s="29" t="s">
        <v>10</v>
      </c>
      <c r="L13" s="29" t="s">
        <v>96</v>
      </c>
    </row>
    <row r="14" spans="1:12" ht="15.75" x14ac:dyDescent="0.25">
      <c r="A14" s="20" t="s">
        <v>6</v>
      </c>
      <c r="B14" s="20" t="s">
        <v>7</v>
      </c>
      <c r="C14" s="20" t="s">
        <v>8</v>
      </c>
      <c r="D14" s="20" t="s">
        <v>9</v>
      </c>
      <c r="E14" s="29" t="s">
        <v>98</v>
      </c>
      <c r="F14" s="29" t="s">
        <v>100</v>
      </c>
      <c r="G14" s="29" t="s">
        <v>101</v>
      </c>
      <c r="H14" s="29" t="s">
        <v>104</v>
      </c>
      <c r="I14" s="29" t="s">
        <v>106</v>
      </c>
      <c r="J14" s="29" t="s">
        <v>106</v>
      </c>
      <c r="K14" s="29" t="s">
        <v>109</v>
      </c>
    </row>
    <row r="15" spans="1:12" ht="16.5" thickBot="1" x14ac:dyDescent="0.3">
      <c r="A15" s="17"/>
      <c r="B15" s="17"/>
      <c r="C15" s="17"/>
      <c r="D15" s="17"/>
      <c r="E15" s="2"/>
      <c r="F15" s="2"/>
      <c r="G15" s="2"/>
      <c r="H15" s="2"/>
      <c r="I15" s="2"/>
      <c r="J15" s="2"/>
      <c r="K15" s="2"/>
    </row>
    <row r="16" spans="1:12" ht="16.5" thickBot="1" x14ac:dyDescent="0.3">
      <c r="A16" s="49">
        <v>1</v>
      </c>
      <c r="B16" s="19" t="s">
        <v>114</v>
      </c>
      <c r="C16" s="51" t="s">
        <v>115</v>
      </c>
      <c r="D16" s="54" t="s">
        <v>116</v>
      </c>
      <c r="E16" s="31"/>
      <c r="F16" s="31"/>
      <c r="G16" s="31"/>
      <c r="H16" s="31"/>
      <c r="I16" s="31"/>
      <c r="J16" s="31"/>
      <c r="K16" s="35">
        <f>SUM(F16:J16)</f>
        <v>0</v>
      </c>
      <c r="L16" s="36">
        <f>+A16*K16</f>
        <v>0</v>
      </c>
    </row>
    <row r="17" spans="1:12" ht="16.5" thickBot="1" x14ac:dyDescent="0.3">
      <c r="A17" s="49"/>
      <c r="B17" s="19"/>
      <c r="C17" s="51"/>
      <c r="D17" s="55"/>
      <c r="E17" s="37"/>
      <c r="F17" s="37"/>
      <c r="G17" s="37"/>
      <c r="H17" s="37"/>
      <c r="I17" s="37"/>
      <c r="J17" s="37"/>
      <c r="K17" s="38"/>
      <c r="L17" s="39"/>
    </row>
    <row r="18" spans="1:12" ht="16.5" thickBot="1" x14ac:dyDescent="0.3">
      <c r="A18" s="49">
        <v>1</v>
      </c>
      <c r="B18" s="19" t="s">
        <v>117</v>
      </c>
      <c r="C18" s="51" t="s">
        <v>118</v>
      </c>
      <c r="D18" s="13" t="s">
        <v>119</v>
      </c>
      <c r="E18" s="31"/>
      <c r="F18" s="31"/>
      <c r="G18" s="31"/>
      <c r="H18" s="31"/>
      <c r="I18" s="31"/>
      <c r="J18" s="31"/>
      <c r="K18" s="35">
        <f>SUM(F18:J18)</f>
        <v>0</v>
      </c>
      <c r="L18" s="36">
        <f>+A18*K18</f>
        <v>0</v>
      </c>
    </row>
    <row r="19" spans="1:12" ht="16.5" thickBot="1" x14ac:dyDescent="0.3">
      <c r="A19" s="49"/>
      <c r="B19" s="49"/>
      <c r="C19" s="48"/>
      <c r="D19" s="56"/>
      <c r="E19" s="37"/>
      <c r="F19" s="37"/>
      <c r="G19" s="37"/>
      <c r="H19" s="37"/>
      <c r="I19" s="37"/>
      <c r="J19" s="37"/>
      <c r="K19" s="38"/>
      <c r="L19" s="39"/>
    </row>
    <row r="20" spans="1:12" ht="31.5" thickBot="1" x14ac:dyDescent="0.3">
      <c r="A20" s="49">
        <v>1</v>
      </c>
      <c r="B20" s="49" t="s">
        <v>120</v>
      </c>
      <c r="C20" s="51" t="s">
        <v>121</v>
      </c>
      <c r="D20" s="54" t="s">
        <v>122</v>
      </c>
      <c r="E20" s="31"/>
      <c r="F20" s="31"/>
      <c r="G20" s="31"/>
      <c r="H20" s="31"/>
      <c r="I20" s="31"/>
      <c r="J20" s="31"/>
      <c r="K20" s="35">
        <f t="shared" ref="K20:K36" si="0">SUM(F20:J20)</f>
        <v>0</v>
      </c>
      <c r="L20" s="36">
        <f t="shared" ref="L20:L36" si="1">+A20*K20</f>
        <v>0</v>
      </c>
    </row>
    <row r="21" spans="1:12" ht="16.5" thickBot="1" x14ac:dyDescent="0.3">
      <c r="A21" s="49"/>
      <c r="B21" s="49"/>
      <c r="C21" s="48"/>
      <c r="D21" s="56"/>
      <c r="E21" s="37"/>
      <c r="F21" s="37"/>
      <c r="G21" s="37"/>
      <c r="H21" s="37"/>
      <c r="I21" s="37"/>
      <c r="J21" s="37"/>
      <c r="K21" s="38"/>
      <c r="L21" s="39"/>
    </row>
    <row r="22" spans="1:12" ht="31.5" thickBot="1" x14ac:dyDescent="0.3">
      <c r="A22" s="49">
        <v>2</v>
      </c>
      <c r="B22" s="49" t="s">
        <v>123</v>
      </c>
      <c r="C22" s="51">
        <v>17654</v>
      </c>
      <c r="D22" s="54" t="s">
        <v>124</v>
      </c>
      <c r="E22" s="31"/>
      <c r="F22" s="31"/>
      <c r="G22" s="31"/>
      <c r="H22" s="31"/>
      <c r="I22" s="31"/>
      <c r="J22" s="31"/>
      <c r="K22" s="35">
        <f t="shared" si="0"/>
        <v>0</v>
      </c>
      <c r="L22" s="36">
        <f t="shared" si="1"/>
        <v>0</v>
      </c>
    </row>
    <row r="23" spans="1:12" ht="16.5" thickBot="1" x14ac:dyDescent="0.3">
      <c r="A23" s="49"/>
      <c r="B23" s="49"/>
      <c r="C23" s="48"/>
      <c r="D23" s="56"/>
      <c r="E23" s="37"/>
      <c r="F23" s="37"/>
      <c r="G23" s="37"/>
      <c r="H23" s="37"/>
      <c r="I23" s="37"/>
      <c r="J23" s="37"/>
      <c r="K23" s="38"/>
      <c r="L23" s="39"/>
    </row>
    <row r="24" spans="1:12" ht="16.5" thickBot="1" x14ac:dyDescent="0.3">
      <c r="A24" s="49">
        <v>1</v>
      </c>
      <c r="B24" s="49" t="s">
        <v>1</v>
      </c>
      <c r="C24" s="19" t="s">
        <v>125</v>
      </c>
      <c r="D24" s="54" t="s">
        <v>126</v>
      </c>
      <c r="E24" s="31"/>
      <c r="F24" s="31"/>
      <c r="G24" s="31"/>
      <c r="H24" s="31"/>
      <c r="I24" s="31"/>
      <c r="J24" s="31"/>
      <c r="K24" s="35">
        <f t="shared" si="0"/>
        <v>0</v>
      </c>
      <c r="L24" s="36">
        <f t="shared" si="1"/>
        <v>0</v>
      </c>
    </row>
    <row r="25" spans="1:12" ht="16.5" thickBot="1" x14ac:dyDescent="0.3">
      <c r="A25" s="49"/>
      <c r="B25" s="49"/>
      <c r="C25" s="49"/>
      <c r="D25" s="56"/>
      <c r="E25" s="37"/>
      <c r="F25" s="37"/>
      <c r="G25" s="37"/>
      <c r="H25" s="37"/>
      <c r="I25" s="37"/>
      <c r="J25" s="37"/>
      <c r="K25" s="38"/>
      <c r="L25" s="39"/>
    </row>
    <row r="26" spans="1:12" ht="16.5" thickBot="1" x14ac:dyDescent="0.3">
      <c r="A26" s="49">
        <v>1</v>
      </c>
      <c r="B26" s="19" t="s">
        <v>117</v>
      </c>
      <c r="C26" s="51" t="s">
        <v>127</v>
      </c>
      <c r="D26" s="54" t="s">
        <v>128</v>
      </c>
      <c r="E26" s="31"/>
      <c r="F26" s="31"/>
      <c r="G26" s="31"/>
      <c r="H26" s="31"/>
      <c r="I26" s="31"/>
      <c r="J26" s="31"/>
      <c r="K26" s="35">
        <f t="shared" si="0"/>
        <v>0</v>
      </c>
      <c r="L26" s="36">
        <f t="shared" si="1"/>
        <v>0</v>
      </c>
    </row>
    <row r="27" spans="1:12" ht="16.5" thickBot="1" x14ac:dyDescent="0.3">
      <c r="A27" s="49"/>
      <c r="B27" s="49"/>
      <c r="C27" s="48"/>
      <c r="D27" s="56"/>
      <c r="E27" s="37"/>
      <c r="F27" s="37"/>
      <c r="G27" s="37"/>
      <c r="H27" s="37"/>
      <c r="I27" s="37"/>
      <c r="J27" s="37"/>
      <c r="K27" s="38"/>
      <c r="L27" s="39"/>
    </row>
    <row r="28" spans="1:12" ht="16.5" thickBot="1" x14ac:dyDescent="0.3">
      <c r="A28" s="49">
        <v>1</v>
      </c>
      <c r="B28" s="49" t="s">
        <v>120</v>
      </c>
      <c r="C28" s="51" t="s">
        <v>129</v>
      </c>
      <c r="D28" s="54" t="s">
        <v>130</v>
      </c>
      <c r="E28" s="31"/>
      <c r="F28" s="31"/>
      <c r="G28" s="31"/>
      <c r="H28" s="31"/>
      <c r="I28" s="31"/>
      <c r="J28" s="31"/>
      <c r="K28" s="35">
        <f t="shared" si="0"/>
        <v>0</v>
      </c>
      <c r="L28" s="36">
        <f t="shared" si="1"/>
        <v>0</v>
      </c>
    </row>
    <row r="29" spans="1:12" ht="16.5" thickBot="1" x14ac:dyDescent="0.3">
      <c r="A29" s="49"/>
      <c r="B29" s="49"/>
      <c r="C29" s="53"/>
      <c r="D29" s="56"/>
      <c r="E29" s="37"/>
      <c r="F29" s="37"/>
      <c r="G29" s="37"/>
      <c r="H29" s="37"/>
      <c r="I29" s="37"/>
      <c r="J29" s="37"/>
      <c r="K29" s="38"/>
      <c r="L29" s="39"/>
    </row>
    <row r="30" spans="1:12" ht="16.5" thickBot="1" x14ac:dyDescent="0.3">
      <c r="A30" s="49">
        <v>6</v>
      </c>
      <c r="B30" s="49" t="s">
        <v>131</v>
      </c>
      <c r="C30" s="52" t="s">
        <v>132</v>
      </c>
      <c r="D30" s="57" t="s">
        <v>133</v>
      </c>
      <c r="E30" s="31"/>
      <c r="F30" s="31"/>
      <c r="G30" s="31"/>
      <c r="H30" s="31"/>
      <c r="I30" s="31"/>
      <c r="J30" s="31"/>
      <c r="K30" s="35">
        <f t="shared" si="0"/>
        <v>0</v>
      </c>
      <c r="L30" s="36">
        <f t="shared" si="1"/>
        <v>0</v>
      </c>
    </row>
    <row r="31" spans="1:12" ht="16.5" thickBot="1" x14ac:dyDescent="0.3">
      <c r="A31" s="49"/>
      <c r="B31" s="49"/>
      <c r="C31" s="48"/>
      <c r="D31" s="50"/>
      <c r="E31" s="37"/>
      <c r="F31" s="37"/>
      <c r="G31" s="37"/>
      <c r="H31" s="37"/>
      <c r="I31" s="37"/>
      <c r="J31" s="37"/>
      <c r="K31" s="38"/>
      <c r="L31" s="39"/>
    </row>
    <row r="32" spans="1:12" ht="16.5" thickBot="1" x14ac:dyDescent="0.3">
      <c r="A32" s="49">
        <v>6</v>
      </c>
      <c r="B32" s="49" t="s">
        <v>134</v>
      </c>
      <c r="C32" s="51" t="s">
        <v>135</v>
      </c>
      <c r="D32" s="54" t="s">
        <v>136</v>
      </c>
      <c r="E32" s="31"/>
      <c r="F32" s="31"/>
      <c r="G32" s="31"/>
      <c r="H32" s="31"/>
      <c r="I32" s="31"/>
      <c r="J32" s="31"/>
      <c r="K32" s="35">
        <f t="shared" si="0"/>
        <v>0</v>
      </c>
      <c r="L32" s="36">
        <f t="shared" si="1"/>
        <v>0</v>
      </c>
    </row>
    <row r="33" spans="1:12" ht="16.5" thickBot="1" x14ac:dyDescent="0.3">
      <c r="A33" s="49"/>
      <c r="B33" s="49"/>
      <c r="C33" s="48"/>
      <c r="D33" s="56"/>
      <c r="E33" s="37"/>
      <c r="F33" s="37"/>
      <c r="G33" s="37"/>
      <c r="H33" s="37"/>
      <c r="I33" s="37"/>
      <c r="J33" s="37"/>
      <c r="K33" s="38"/>
      <c r="L33" s="39"/>
    </row>
    <row r="34" spans="1:12" ht="31.5" thickBot="1" x14ac:dyDescent="0.3">
      <c r="A34" s="49">
        <v>1</v>
      </c>
      <c r="B34" s="49" t="s">
        <v>137</v>
      </c>
      <c r="C34" s="51" t="s">
        <v>138</v>
      </c>
      <c r="D34" s="58" t="s">
        <v>139</v>
      </c>
      <c r="E34" s="31"/>
      <c r="F34" s="31"/>
      <c r="G34" s="31"/>
      <c r="H34" s="31"/>
      <c r="I34" s="31"/>
      <c r="J34" s="31"/>
      <c r="K34" s="35">
        <f t="shared" si="0"/>
        <v>0</v>
      </c>
      <c r="L34" s="36">
        <f t="shared" si="1"/>
        <v>0</v>
      </c>
    </row>
    <row r="35" spans="1:12" ht="16.5" thickBot="1" x14ac:dyDescent="0.3">
      <c r="A35" s="49"/>
      <c r="B35" s="49"/>
      <c r="C35" s="48"/>
      <c r="D35" s="56"/>
      <c r="E35" s="37"/>
      <c r="F35" s="37"/>
      <c r="G35" s="37"/>
      <c r="H35" s="37"/>
      <c r="I35" s="37"/>
      <c r="J35" s="37"/>
      <c r="K35" s="38"/>
      <c r="L35" s="39"/>
    </row>
    <row r="36" spans="1:12" ht="31.5" thickBot="1" x14ac:dyDescent="0.3">
      <c r="A36" s="49">
        <v>1</v>
      </c>
      <c r="B36" s="19" t="s">
        <v>137</v>
      </c>
      <c r="C36" s="51" t="s">
        <v>140</v>
      </c>
      <c r="D36" s="58" t="s">
        <v>141</v>
      </c>
      <c r="E36" s="31"/>
      <c r="F36" s="31"/>
      <c r="G36" s="31"/>
      <c r="H36" s="31"/>
      <c r="I36" s="31"/>
      <c r="J36" s="31"/>
      <c r="K36" s="35">
        <f t="shared" si="0"/>
        <v>0</v>
      </c>
      <c r="L36" s="36">
        <f t="shared" si="1"/>
        <v>0</v>
      </c>
    </row>
    <row r="37" spans="1:12" ht="16.5" thickBot="1" x14ac:dyDescent="0.3">
      <c r="A37" s="49"/>
      <c r="B37" s="49"/>
      <c r="C37" s="48"/>
      <c r="D37" s="56"/>
      <c r="E37" s="21"/>
      <c r="F37" s="21"/>
      <c r="G37" s="21"/>
      <c r="H37" s="21"/>
      <c r="I37" s="21"/>
      <c r="J37" s="21"/>
      <c r="K37" s="21"/>
      <c r="L37" s="24"/>
    </row>
    <row r="38" spans="1:12" ht="16.5" thickBot="1" x14ac:dyDescent="0.3">
      <c r="A38" s="49">
        <v>1</v>
      </c>
      <c r="B38" s="19" t="s">
        <v>142</v>
      </c>
      <c r="C38" s="48"/>
      <c r="D38" s="54" t="s">
        <v>143</v>
      </c>
      <c r="E38" s="31"/>
      <c r="F38" s="31"/>
      <c r="G38" s="31"/>
      <c r="H38" s="31"/>
      <c r="I38" s="31"/>
      <c r="J38" s="31"/>
      <c r="K38" s="35">
        <f>SUM(F38:J38)</f>
        <v>0</v>
      </c>
      <c r="L38" s="36">
        <f>+A38*K38</f>
        <v>0</v>
      </c>
    </row>
    <row r="39" spans="1:12" ht="16.5" thickBot="1" x14ac:dyDescent="0.3">
      <c r="A39" s="49"/>
      <c r="B39" s="49"/>
      <c r="C39" s="48"/>
      <c r="D39" s="56"/>
      <c r="E39" s="37"/>
      <c r="F39" s="37"/>
      <c r="G39" s="37"/>
      <c r="H39" s="37"/>
      <c r="I39" s="37"/>
      <c r="J39" s="37"/>
      <c r="K39" s="38"/>
      <c r="L39" s="39"/>
    </row>
    <row r="40" spans="1:12" ht="16.5" thickBot="1" x14ac:dyDescent="0.3">
      <c r="A40" s="49">
        <v>1</v>
      </c>
      <c r="B40" s="49" t="s">
        <v>19</v>
      </c>
      <c r="C40" s="51" t="s">
        <v>144</v>
      </c>
      <c r="D40" s="54" t="s">
        <v>150</v>
      </c>
      <c r="E40" s="31"/>
      <c r="F40" s="31"/>
      <c r="G40" s="31"/>
      <c r="H40" s="31"/>
      <c r="I40" s="31"/>
      <c r="J40" s="31"/>
      <c r="K40" s="35">
        <f t="shared" ref="K40" si="2">SUM(F40:J40)</f>
        <v>0</v>
      </c>
      <c r="L40" s="36">
        <f t="shared" ref="L40" si="3">+A40*K40</f>
        <v>0</v>
      </c>
    </row>
    <row r="41" spans="1:12" ht="16.5" thickBot="1" x14ac:dyDescent="0.3">
      <c r="A41" s="49"/>
      <c r="B41" s="49"/>
      <c r="C41" s="48"/>
      <c r="D41" s="56"/>
      <c r="E41" s="37"/>
      <c r="F41" s="37"/>
      <c r="G41" s="37"/>
      <c r="H41" s="37"/>
      <c r="I41" s="37"/>
      <c r="J41" s="37"/>
      <c r="K41" s="38"/>
      <c r="L41" s="39"/>
    </row>
    <row r="42" spans="1:12" ht="16.5" thickBot="1" x14ac:dyDescent="0.3">
      <c r="A42" s="49">
        <v>2</v>
      </c>
      <c r="B42" s="49" t="s">
        <v>19</v>
      </c>
      <c r="C42" s="51" t="s">
        <v>145</v>
      </c>
      <c r="D42" s="18" t="s">
        <v>151</v>
      </c>
      <c r="E42" s="47"/>
      <c r="F42" s="31"/>
      <c r="G42" s="31"/>
      <c r="H42" s="31"/>
      <c r="I42" s="31"/>
      <c r="J42" s="31"/>
      <c r="K42" s="35">
        <f t="shared" ref="K42" si="4">SUM(F42:J42)</f>
        <v>0</v>
      </c>
      <c r="L42" s="36">
        <f t="shared" ref="L42" si="5">+A42*K42</f>
        <v>0</v>
      </c>
    </row>
    <row r="43" spans="1:12" ht="16.5" thickBot="1" x14ac:dyDescent="0.3">
      <c r="A43" s="49"/>
      <c r="B43" s="49"/>
      <c r="C43" s="48"/>
      <c r="D43" s="56"/>
      <c r="E43" s="37"/>
      <c r="F43" s="37"/>
      <c r="G43" s="37"/>
      <c r="H43" s="37"/>
      <c r="I43" s="37"/>
      <c r="J43" s="37"/>
      <c r="K43" s="38"/>
      <c r="L43" s="39"/>
    </row>
    <row r="44" spans="1:12" ht="16.5" thickBot="1" x14ac:dyDescent="0.3">
      <c r="A44" s="49">
        <v>1</v>
      </c>
      <c r="B44" s="49" t="s">
        <v>19</v>
      </c>
      <c r="C44" s="51" t="s">
        <v>146</v>
      </c>
      <c r="D44" s="54" t="s">
        <v>152</v>
      </c>
      <c r="E44" s="31"/>
      <c r="F44" s="31"/>
      <c r="G44" s="31"/>
      <c r="H44" s="31"/>
      <c r="I44" s="31"/>
      <c r="J44" s="31"/>
      <c r="K44" s="35">
        <f t="shared" ref="K44" si="6">SUM(F44:J44)</f>
        <v>0</v>
      </c>
      <c r="L44" s="36">
        <f t="shared" ref="L44" si="7">+A44*K44</f>
        <v>0</v>
      </c>
    </row>
    <row r="45" spans="1:12" ht="16.5" thickBot="1" x14ac:dyDescent="0.3">
      <c r="A45" s="49"/>
      <c r="B45" s="49"/>
      <c r="C45" s="48"/>
      <c r="D45" s="56"/>
      <c r="E45" s="37"/>
      <c r="F45" s="37"/>
      <c r="G45" s="37"/>
      <c r="H45" s="37"/>
      <c r="I45" s="37"/>
      <c r="J45" s="37"/>
      <c r="K45" s="38"/>
      <c r="L45" s="39"/>
    </row>
    <row r="46" spans="1:12" ht="16.5" thickBot="1" x14ac:dyDescent="0.3">
      <c r="A46" s="49">
        <v>2</v>
      </c>
      <c r="B46" s="49" t="s">
        <v>19</v>
      </c>
      <c r="C46" s="51" t="s">
        <v>147</v>
      </c>
      <c r="D46" s="54" t="s">
        <v>153</v>
      </c>
      <c r="E46" s="31"/>
      <c r="F46" s="31"/>
      <c r="G46" s="31"/>
      <c r="H46" s="31"/>
      <c r="I46" s="31"/>
      <c r="J46" s="31"/>
      <c r="K46" s="35">
        <f t="shared" ref="K46" si="8">SUM(F46:J46)</f>
        <v>0</v>
      </c>
      <c r="L46" s="36">
        <f t="shared" ref="L46" si="9">+A46*K46</f>
        <v>0</v>
      </c>
    </row>
    <row r="47" spans="1:12" ht="16.5" thickBot="1" x14ac:dyDescent="0.3">
      <c r="A47" s="49"/>
      <c r="B47" s="49"/>
      <c r="C47" s="48"/>
      <c r="D47" s="56"/>
      <c r="E47" s="37"/>
      <c r="F47" s="37"/>
      <c r="G47" s="37"/>
      <c r="H47" s="37"/>
      <c r="I47" s="37"/>
      <c r="J47" s="37"/>
      <c r="K47" s="38"/>
      <c r="L47" s="39"/>
    </row>
    <row r="48" spans="1:12" ht="16.5" thickBot="1" x14ac:dyDescent="0.3">
      <c r="A48" s="49">
        <v>1</v>
      </c>
      <c r="B48" s="49" t="s">
        <v>19</v>
      </c>
      <c r="C48" s="51" t="s">
        <v>148</v>
      </c>
      <c r="D48" s="54" t="s">
        <v>154</v>
      </c>
      <c r="E48" s="31"/>
      <c r="F48" s="31"/>
      <c r="G48" s="31"/>
      <c r="H48" s="31"/>
      <c r="I48" s="31"/>
      <c r="J48" s="31"/>
      <c r="K48" s="35">
        <f t="shared" ref="K48" si="10">SUM(F48:J48)</f>
        <v>0</v>
      </c>
      <c r="L48" s="36">
        <f t="shared" ref="L48" si="11">+A48*K48</f>
        <v>0</v>
      </c>
    </row>
    <row r="49" spans="1:12" ht="16.5" thickBot="1" x14ac:dyDescent="0.3">
      <c r="A49" s="49"/>
      <c r="B49" s="49"/>
      <c r="C49" s="48"/>
      <c r="D49" s="56"/>
      <c r="E49" s="37"/>
      <c r="F49" s="37"/>
      <c r="G49" s="37"/>
      <c r="H49" s="37"/>
      <c r="I49" s="37"/>
      <c r="J49" s="37"/>
      <c r="K49" s="38"/>
      <c r="L49" s="39"/>
    </row>
    <row r="50" spans="1:12" ht="16.5" thickBot="1" x14ac:dyDescent="0.3">
      <c r="A50" s="49">
        <v>1</v>
      </c>
      <c r="B50" s="49" t="s">
        <v>19</v>
      </c>
      <c r="C50" s="51" t="s">
        <v>149</v>
      </c>
      <c r="D50" s="54" t="s">
        <v>155</v>
      </c>
      <c r="E50" s="31"/>
      <c r="F50" s="31"/>
      <c r="G50" s="31"/>
      <c r="H50" s="31"/>
      <c r="I50" s="31"/>
      <c r="J50" s="31"/>
      <c r="K50" s="35">
        <f t="shared" ref="K50" si="12">SUM(F50:J50)</f>
        <v>0</v>
      </c>
      <c r="L50" s="36">
        <f t="shared" ref="L50" si="13">+A50*K50</f>
        <v>0</v>
      </c>
    </row>
    <row r="52" spans="1:12" ht="21" x14ac:dyDescent="0.35">
      <c r="C52" s="30" t="s">
        <v>110</v>
      </c>
      <c r="D52" s="28"/>
      <c r="E52" s="28"/>
      <c r="F52" s="34">
        <f t="shared" ref="F52:K52" si="14">SUM(F16:F50)</f>
        <v>0</v>
      </c>
      <c r="G52" s="34">
        <f t="shared" si="14"/>
        <v>0</v>
      </c>
      <c r="H52" s="34">
        <f t="shared" si="14"/>
        <v>0</v>
      </c>
      <c r="I52" s="34">
        <f t="shared" si="14"/>
        <v>0</v>
      </c>
      <c r="J52" s="34">
        <f t="shared" si="14"/>
        <v>0</v>
      </c>
      <c r="K52" s="34">
        <f t="shared" si="14"/>
        <v>0</v>
      </c>
      <c r="L52" s="34">
        <f>SUM(L16:L50)</f>
        <v>0</v>
      </c>
    </row>
  </sheetData>
  <pageMargins left="0.7" right="0.7" top="0.75" bottom="0.75" header="0.3" footer="0.3"/>
  <pageSetup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A2" sqref="A2"/>
    </sheetView>
  </sheetViews>
  <sheetFormatPr defaultRowHeight="15" x14ac:dyDescent="0.25"/>
  <cols>
    <col min="2" max="2" width="17.5703125" customWidth="1"/>
    <col min="3" max="3" width="22.7109375" customWidth="1"/>
    <col min="4" max="4" width="71.85546875" customWidth="1"/>
    <col min="5" max="11" width="13.7109375" customWidth="1"/>
    <col min="12" max="12" width="19.5703125" customWidth="1"/>
  </cols>
  <sheetData>
    <row r="1" spans="1:12" ht="36" x14ac:dyDescent="0.55000000000000004">
      <c r="A1" s="8" t="s">
        <v>206</v>
      </c>
    </row>
    <row r="3" spans="1:12" ht="15.75" x14ac:dyDescent="0.25">
      <c r="A3" s="5" t="s">
        <v>160</v>
      </c>
      <c r="B3" s="5"/>
      <c r="C3" s="5"/>
      <c r="D3" s="5"/>
    </row>
    <row r="4" spans="1:12" ht="15.75" x14ac:dyDescent="0.25">
      <c r="A4" s="5" t="s">
        <v>12</v>
      </c>
      <c r="B4" s="5"/>
      <c r="C4" s="5"/>
      <c r="D4" s="5"/>
    </row>
    <row r="5" spans="1:12" ht="15.75" x14ac:dyDescent="0.25">
      <c r="A5" s="5" t="s">
        <v>11</v>
      </c>
      <c r="B5" s="5"/>
      <c r="C5" s="5"/>
      <c r="D5" s="5"/>
    </row>
    <row r="6" spans="1:12" ht="15.75" x14ac:dyDescent="0.25">
      <c r="A6" s="5"/>
      <c r="B6" s="5"/>
      <c r="C6" s="5"/>
      <c r="D6" s="5"/>
    </row>
    <row r="7" spans="1:12" ht="15.75" x14ac:dyDescent="0.25">
      <c r="A7" s="5" t="s">
        <v>159</v>
      </c>
      <c r="B7" s="5"/>
      <c r="C7" s="5"/>
      <c r="D7" s="5"/>
    </row>
    <row r="8" spans="1:12" ht="15.75" x14ac:dyDescent="0.25">
      <c r="A8" s="5" t="s">
        <v>157</v>
      </c>
      <c r="B8" s="5"/>
      <c r="C8" s="5"/>
      <c r="D8" s="5"/>
    </row>
    <row r="9" spans="1:12" ht="15.75" x14ac:dyDescent="0.25">
      <c r="A9" s="5" t="s">
        <v>158</v>
      </c>
      <c r="B9" s="5"/>
      <c r="C9" s="5"/>
      <c r="D9" s="5"/>
    </row>
    <row r="10" spans="1:12" ht="15.75" x14ac:dyDescent="0.25">
      <c r="A10" s="1"/>
    </row>
    <row r="11" spans="1:12" x14ac:dyDescent="0.25">
      <c r="A11" s="9" t="s">
        <v>204</v>
      </c>
      <c r="B11" s="3"/>
      <c r="C11" s="3"/>
      <c r="D11" s="3"/>
    </row>
    <row r="12" spans="1:12" x14ac:dyDescent="0.25">
      <c r="A12" s="10" t="s">
        <v>203</v>
      </c>
      <c r="B12" s="3"/>
      <c r="C12" s="3"/>
      <c r="D12" s="3"/>
      <c r="E12" s="29"/>
      <c r="F12" s="29" t="s">
        <v>97</v>
      </c>
      <c r="G12" s="29"/>
      <c r="H12" s="29" t="s">
        <v>102</v>
      </c>
      <c r="I12" s="29" t="s">
        <v>108</v>
      </c>
      <c r="J12" s="29"/>
      <c r="K12" s="29"/>
    </row>
    <row r="13" spans="1:12" ht="15.75" x14ac:dyDescent="0.25">
      <c r="A13" s="14"/>
      <c r="B13" s="14"/>
      <c r="C13" s="14"/>
      <c r="D13" s="14"/>
      <c r="E13" s="29" t="s">
        <v>97</v>
      </c>
      <c r="F13" s="29" t="s">
        <v>99</v>
      </c>
      <c r="G13" s="29"/>
      <c r="H13" s="29" t="s">
        <v>103</v>
      </c>
      <c r="I13" s="29" t="s">
        <v>105</v>
      </c>
      <c r="J13" s="29" t="s">
        <v>107</v>
      </c>
      <c r="K13" s="29" t="s">
        <v>10</v>
      </c>
      <c r="L13" s="29" t="s">
        <v>96</v>
      </c>
    </row>
    <row r="14" spans="1:12" ht="15.75" x14ac:dyDescent="0.25">
      <c r="A14" s="20" t="s">
        <v>6</v>
      </c>
      <c r="B14" s="20" t="s">
        <v>7</v>
      </c>
      <c r="C14" s="20" t="s">
        <v>8</v>
      </c>
      <c r="D14" s="20" t="s">
        <v>9</v>
      </c>
      <c r="E14" s="29" t="s">
        <v>98</v>
      </c>
      <c r="F14" s="29" t="s">
        <v>100</v>
      </c>
      <c r="G14" s="29" t="s">
        <v>101</v>
      </c>
      <c r="H14" s="29" t="s">
        <v>104</v>
      </c>
      <c r="I14" s="29" t="s">
        <v>106</v>
      </c>
      <c r="J14" s="29" t="s">
        <v>106</v>
      </c>
      <c r="K14" s="29" t="s">
        <v>109</v>
      </c>
    </row>
    <row r="15" spans="1:12" ht="16.5" thickBot="1" x14ac:dyDescent="0.3">
      <c r="A15" s="14"/>
      <c r="B15" s="14"/>
      <c r="C15" s="14"/>
      <c r="D15" s="14"/>
      <c r="E15" s="2"/>
      <c r="F15" s="2"/>
      <c r="G15" s="2"/>
      <c r="H15" s="2"/>
      <c r="I15" s="2"/>
      <c r="J15" s="2"/>
      <c r="K15" s="2"/>
    </row>
    <row r="16" spans="1:12" ht="16.5" thickBot="1" x14ac:dyDescent="0.3">
      <c r="A16" s="59">
        <v>1</v>
      </c>
      <c r="B16" s="62" t="s">
        <v>117</v>
      </c>
      <c r="C16" s="65" t="s">
        <v>164</v>
      </c>
      <c r="D16" s="62" t="s">
        <v>165</v>
      </c>
      <c r="E16" s="31"/>
      <c r="F16" s="31"/>
      <c r="G16" s="31"/>
      <c r="H16" s="31"/>
      <c r="I16" s="31"/>
      <c r="J16" s="31"/>
      <c r="K16" s="35">
        <f>SUM(F16:J16)</f>
        <v>0</v>
      </c>
      <c r="L16" s="36">
        <f>+A16*K16</f>
        <v>0</v>
      </c>
    </row>
    <row r="17" spans="1:12" ht="16.5" thickBot="1" x14ac:dyDescent="0.3">
      <c r="A17" s="59"/>
      <c r="B17" s="59"/>
      <c r="C17" s="66"/>
      <c r="D17" s="23"/>
      <c r="E17" s="37"/>
      <c r="F17" s="37"/>
      <c r="G17" s="37"/>
      <c r="H17" s="37"/>
      <c r="I17" s="37"/>
      <c r="J17" s="37"/>
      <c r="K17" s="38"/>
      <c r="L17" s="39"/>
    </row>
    <row r="18" spans="1:12" ht="16.5" thickBot="1" x14ac:dyDescent="0.3">
      <c r="A18" s="59">
        <v>1</v>
      </c>
      <c r="B18" s="62" t="s">
        <v>19</v>
      </c>
      <c r="C18" s="67" t="s">
        <v>166</v>
      </c>
      <c r="D18" s="62" t="s">
        <v>167</v>
      </c>
      <c r="E18" s="31"/>
      <c r="F18" s="31"/>
      <c r="G18" s="31"/>
      <c r="H18" s="31"/>
      <c r="I18" s="31"/>
      <c r="J18" s="31"/>
      <c r="K18" s="35">
        <f>SUM(F18:J18)</f>
        <v>0</v>
      </c>
      <c r="L18" s="36">
        <f>+A18*K18</f>
        <v>0</v>
      </c>
    </row>
    <row r="19" spans="1:12" ht="16.5" thickBot="1" x14ac:dyDescent="0.3">
      <c r="A19" s="59"/>
      <c r="B19" s="59"/>
      <c r="C19" s="66"/>
      <c r="D19" s="59"/>
      <c r="E19" s="37"/>
      <c r="F19" s="37"/>
      <c r="G19" s="37"/>
      <c r="H19" s="37"/>
      <c r="I19" s="37"/>
      <c r="J19" s="37"/>
      <c r="K19" s="38"/>
      <c r="L19" s="39"/>
    </row>
    <row r="20" spans="1:12" ht="16.5" thickBot="1" x14ac:dyDescent="0.3">
      <c r="A20" s="59">
        <v>2</v>
      </c>
      <c r="B20" s="62" t="s">
        <v>117</v>
      </c>
      <c r="C20" s="65">
        <v>535200243</v>
      </c>
      <c r="D20" s="12" t="s">
        <v>168</v>
      </c>
      <c r="E20" s="31"/>
      <c r="F20" s="31"/>
      <c r="G20" s="31"/>
      <c r="H20" s="31"/>
      <c r="I20" s="31"/>
      <c r="J20" s="31"/>
      <c r="K20" s="35">
        <f t="shared" ref="K20:K36" si="0">SUM(F20:J20)</f>
        <v>0</v>
      </c>
      <c r="L20" s="36">
        <f t="shared" ref="L20:L36" si="1">+A20*K20</f>
        <v>0</v>
      </c>
    </row>
    <row r="21" spans="1:12" ht="16.5" thickBot="1" x14ac:dyDescent="0.3">
      <c r="A21" s="59"/>
      <c r="B21" s="59"/>
      <c r="C21" s="66"/>
      <c r="D21" s="59"/>
      <c r="E21" s="37"/>
      <c r="F21" s="37"/>
      <c r="G21" s="37"/>
      <c r="H21" s="37"/>
      <c r="I21" s="37"/>
      <c r="J21" s="37"/>
      <c r="K21" s="38"/>
      <c r="L21" s="39"/>
    </row>
    <row r="22" spans="1:12" ht="31.5" thickBot="1" x14ac:dyDescent="0.3">
      <c r="A22" s="64">
        <v>1</v>
      </c>
      <c r="B22" s="62" t="s">
        <v>17</v>
      </c>
      <c r="C22" s="67" t="s">
        <v>52</v>
      </c>
      <c r="D22" s="62" t="s">
        <v>57</v>
      </c>
      <c r="E22" s="31"/>
      <c r="F22" s="31"/>
      <c r="G22" s="31"/>
      <c r="H22" s="31"/>
      <c r="I22" s="31"/>
      <c r="J22" s="31"/>
      <c r="K22" s="35">
        <f t="shared" si="0"/>
        <v>0</v>
      </c>
      <c r="L22" s="36">
        <f>+A23*K22</f>
        <v>0</v>
      </c>
    </row>
    <row r="23" spans="1:12" ht="16.5" thickBot="1" x14ac:dyDescent="0.3">
      <c r="A23" s="59"/>
      <c r="B23" s="59"/>
      <c r="C23" s="66"/>
      <c r="D23" s="59"/>
      <c r="E23" s="37"/>
      <c r="F23" s="37"/>
      <c r="G23" s="37"/>
      <c r="H23" s="37"/>
      <c r="I23" s="37"/>
      <c r="J23" s="37"/>
      <c r="K23" s="38"/>
      <c r="L23" s="39"/>
    </row>
    <row r="24" spans="1:12" ht="16.5" thickBot="1" x14ac:dyDescent="0.3">
      <c r="A24" s="59">
        <v>1</v>
      </c>
      <c r="B24" s="62" t="s">
        <v>169</v>
      </c>
      <c r="C24" s="65">
        <v>34577</v>
      </c>
      <c r="D24" s="62" t="s">
        <v>170</v>
      </c>
      <c r="E24" s="31"/>
      <c r="F24" s="31"/>
      <c r="G24" s="31"/>
      <c r="H24" s="31"/>
      <c r="I24" s="31"/>
      <c r="J24" s="31"/>
      <c r="K24" s="35">
        <f t="shared" si="0"/>
        <v>0</v>
      </c>
      <c r="L24" s="36">
        <f t="shared" si="1"/>
        <v>0</v>
      </c>
    </row>
    <row r="25" spans="1:12" ht="16.5" thickBot="1" x14ac:dyDescent="0.3">
      <c r="A25" s="59"/>
      <c r="B25" s="59"/>
      <c r="C25" s="68"/>
      <c r="D25" s="59"/>
      <c r="E25" s="37"/>
      <c r="F25" s="37"/>
      <c r="G25" s="37"/>
      <c r="H25" s="37"/>
      <c r="I25" s="37"/>
      <c r="J25" s="37"/>
      <c r="K25" s="38"/>
      <c r="L25" s="39"/>
    </row>
    <row r="26" spans="1:12" ht="16.5" thickBot="1" x14ac:dyDescent="0.3">
      <c r="A26" s="59">
        <v>1</v>
      </c>
      <c r="B26" s="62" t="s">
        <v>117</v>
      </c>
      <c r="C26" s="65" t="s">
        <v>171</v>
      </c>
      <c r="D26" s="62" t="s">
        <v>172</v>
      </c>
      <c r="E26" s="31"/>
      <c r="F26" s="31"/>
      <c r="G26" s="31"/>
      <c r="H26" s="31"/>
      <c r="I26" s="31"/>
      <c r="J26" s="31"/>
      <c r="K26" s="35">
        <f t="shared" si="0"/>
        <v>0</v>
      </c>
      <c r="L26" s="36">
        <f t="shared" si="1"/>
        <v>0</v>
      </c>
    </row>
    <row r="27" spans="1:12" ht="16.5" thickBot="1" x14ac:dyDescent="0.3">
      <c r="A27" s="59"/>
      <c r="B27" s="59"/>
      <c r="C27" s="66"/>
      <c r="D27" s="59"/>
      <c r="E27" s="37"/>
      <c r="F27" s="37"/>
      <c r="G27" s="37"/>
      <c r="H27" s="37"/>
      <c r="I27" s="37"/>
      <c r="J27" s="37"/>
      <c r="K27" s="38"/>
      <c r="L27" s="39"/>
    </row>
    <row r="28" spans="1:12" ht="16.5" thickBot="1" x14ac:dyDescent="0.3">
      <c r="A28" s="59">
        <v>2</v>
      </c>
      <c r="B28" s="62" t="s">
        <v>173</v>
      </c>
      <c r="C28" s="65" t="s">
        <v>174</v>
      </c>
      <c r="D28" s="62" t="s">
        <v>175</v>
      </c>
      <c r="E28" s="31"/>
      <c r="F28" s="31"/>
      <c r="G28" s="31"/>
      <c r="H28" s="31"/>
      <c r="I28" s="31"/>
      <c r="J28" s="31"/>
      <c r="K28" s="35">
        <f t="shared" si="0"/>
        <v>0</v>
      </c>
      <c r="L28" s="36">
        <f t="shared" si="1"/>
        <v>0</v>
      </c>
    </row>
    <row r="29" spans="1:12" ht="16.5" thickBot="1" x14ac:dyDescent="0.3">
      <c r="A29" s="59"/>
      <c r="B29" s="59"/>
      <c r="C29" s="69"/>
      <c r="D29" s="59"/>
      <c r="E29" s="37"/>
      <c r="F29" s="37"/>
      <c r="G29" s="37"/>
      <c r="H29" s="37"/>
      <c r="I29" s="37"/>
      <c r="J29" s="37"/>
      <c r="K29" s="38"/>
      <c r="L29" s="39"/>
    </row>
    <row r="30" spans="1:12" ht="16.5" thickBot="1" x14ac:dyDescent="0.3">
      <c r="A30" s="59">
        <v>1</v>
      </c>
      <c r="B30" s="62" t="s">
        <v>176</v>
      </c>
      <c r="C30" s="65" t="s">
        <v>177</v>
      </c>
      <c r="D30" s="62" t="s">
        <v>178</v>
      </c>
      <c r="E30" s="31"/>
      <c r="F30" s="31"/>
      <c r="G30" s="31"/>
      <c r="H30" s="31"/>
      <c r="I30" s="31"/>
      <c r="J30" s="31"/>
      <c r="K30" s="35">
        <f t="shared" si="0"/>
        <v>0</v>
      </c>
      <c r="L30" s="36">
        <f t="shared" si="1"/>
        <v>0</v>
      </c>
    </row>
    <row r="31" spans="1:12" ht="16.5" thickBot="1" x14ac:dyDescent="0.3">
      <c r="A31" s="59"/>
      <c r="B31" s="59"/>
      <c r="C31" s="66"/>
      <c r="D31" s="23"/>
      <c r="E31" s="37"/>
      <c r="F31" s="37"/>
      <c r="G31" s="37"/>
      <c r="H31" s="37"/>
      <c r="I31" s="37"/>
      <c r="J31" s="37"/>
      <c r="K31" s="38"/>
      <c r="L31" s="39"/>
    </row>
    <row r="32" spans="1:12" ht="31.5" thickBot="1" x14ac:dyDescent="0.3">
      <c r="A32" s="59">
        <v>1</v>
      </c>
      <c r="B32" s="59" t="s">
        <v>131</v>
      </c>
      <c r="C32" s="67" t="s">
        <v>179</v>
      </c>
      <c r="D32" s="62" t="s">
        <v>180</v>
      </c>
      <c r="E32" s="31"/>
      <c r="F32" s="31"/>
      <c r="G32" s="31"/>
      <c r="H32" s="31"/>
      <c r="I32" s="31"/>
      <c r="J32" s="31"/>
      <c r="K32" s="35">
        <f t="shared" si="0"/>
        <v>0</v>
      </c>
      <c r="L32" s="36">
        <f t="shared" si="1"/>
        <v>0</v>
      </c>
    </row>
    <row r="33" spans="1:12" ht="16.5" thickBot="1" x14ac:dyDescent="0.3">
      <c r="A33" s="59"/>
      <c r="B33" s="59"/>
      <c r="C33" s="66"/>
      <c r="D33" s="59"/>
      <c r="E33" s="37"/>
      <c r="F33" s="37"/>
      <c r="G33" s="37"/>
      <c r="H33" s="37"/>
      <c r="I33" s="37"/>
      <c r="J33" s="37"/>
      <c r="K33" s="38"/>
      <c r="L33" s="39"/>
    </row>
    <row r="34" spans="1:12" ht="16.5" thickBot="1" x14ac:dyDescent="0.3">
      <c r="A34" s="59">
        <v>2</v>
      </c>
      <c r="B34" s="62" t="s">
        <v>181</v>
      </c>
      <c r="C34" s="65">
        <v>910001013</v>
      </c>
      <c r="D34" s="62" t="s">
        <v>182</v>
      </c>
      <c r="E34" s="31"/>
      <c r="F34" s="31"/>
      <c r="G34" s="31"/>
      <c r="H34" s="31"/>
      <c r="I34" s="31"/>
      <c r="J34" s="31"/>
      <c r="K34" s="35">
        <f t="shared" si="0"/>
        <v>0</v>
      </c>
      <c r="L34" s="36">
        <f t="shared" si="1"/>
        <v>0</v>
      </c>
    </row>
    <row r="35" spans="1:12" ht="16.5" thickBot="1" x14ac:dyDescent="0.3">
      <c r="A35" s="59"/>
      <c r="B35" s="59"/>
      <c r="C35" s="66"/>
      <c r="D35" s="59"/>
      <c r="E35" s="37"/>
      <c r="F35" s="37"/>
      <c r="G35" s="37"/>
      <c r="H35" s="37"/>
      <c r="I35" s="37"/>
      <c r="J35" s="37"/>
      <c r="K35" s="38"/>
      <c r="L35" s="39"/>
    </row>
    <row r="36" spans="1:12" ht="16.5" thickBot="1" x14ac:dyDescent="0.3">
      <c r="A36" s="59">
        <v>1</v>
      </c>
      <c r="B36" s="62" t="s">
        <v>142</v>
      </c>
      <c r="C36" s="66"/>
      <c r="D36" s="62" t="s">
        <v>183</v>
      </c>
      <c r="E36" s="31"/>
      <c r="F36" s="31"/>
      <c r="G36" s="31"/>
      <c r="H36" s="31"/>
      <c r="I36" s="31"/>
      <c r="J36" s="31"/>
      <c r="K36" s="35">
        <f t="shared" si="0"/>
        <v>0</v>
      </c>
      <c r="L36" s="36">
        <f t="shared" si="1"/>
        <v>0</v>
      </c>
    </row>
    <row r="37" spans="1:12" ht="16.5" thickBot="1" x14ac:dyDescent="0.3">
      <c r="A37" s="59"/>
      <c r="B37" s="59"/>
      <c r="C37" s="66"/>
      <c r="D37" s="59"/>
      <c r="E37" s="21"/>
      <c r="F37" s="21"/>
      <c r="G37" s="21"/>
      <c r="H37" s="21"/>
      <c r="I37" s="21"/>
      <c r="J37" s="21"/>
      <c r="K37" s="21"/>
      <c r="L37" s="24"/>
    </row>
    <row r="38" spans="1:12" ht="16.5" thickBot="1" x14ac:dyDescent="0.3">
      <c r="A38" s="59">
        <v>1</v>
      </c>
      <c r="B38" s="62" t="s">
        <v>19</v>
      </c>
      <c r="C38" s="67" t="s">
        <v>184</v>
      </c>
      <c r="D38" s="62" t="s">
        <v>185</v>
      </c>
      <c r="E38" s="31"/>
      <c r="F38" s="31"/>
      <c r="G38" s="31"/>
      <c r="H38" s="31"/>
      <c r="I38" s="31"/>
      <c r="J38" s="31"/>
      <c r="K38" s="35">
        <f>SUM(F38:J38)</f>
        <v>0</v>
      </c>
      <c r="L38" s="36">
        <f>+A38*K38</f>
        <v>0</v>
      </c>
    </row>
    <row r="39" spans="1:12" ht="16.5" thickBot="1" x14ac:dyDescent="0.3">
      <c r="A39" s="59"/>
      <c r="B39" s="59"/>
      <c r="C39" s="66"/>
      <c r="D39" s="59"/>
      <c r="E39" s="37"/>
      <c r="F39" s="37"/>
      <c r="G39" s="37"/>
      <c r="H39" s="37"/>
      <c r="I39" s="37"/>
      <c r="J39" s="37"/>
      <c r="K39" s="38"/>
      <c r="L39" s="39"/>
    </row>
    <row r="40" spans="1:12" ht="31.5" thickBot="1" x14ac:dyDescent="0.3">
      <c r="A40" s="59">
        <v>1</v>
      </c>
      <c r="B40" s="62" t="s">
        <v>19</v>
      </c>
      <c r="C40" s="65" t="s">
        <v>186</v>
      </c>
      <c r="D40" s="62" t="s">
        <v>188</v>
      </c>
      <c r="E40" s="31"/>
      <c r="F40" s="31"/>
      <c r="G40" s="31"/>
      <c r="H40" s="31"/>
      <c r="I40" s="31"/>
      <c r="J40" s="31"/>
      <c r="K40" s="35">
        <f t="shared" ref="K40" si="2">SUM(F40:J40)</f>
        <v>0</v>
      </c>
      <c r="L40" s="36">
        <f t="shared" ref="L40" si="3">+A40*K40</f>
        <v>0</v>
      </c>
    </row>
    <row r="41" spans="1:12" ht="16.5" thickBot="1" x14ac:dyDescent="0.3">
      <c r="A41" s="59"/>
      <c r="B41" s="59"/>
      <c r="C41" s="66"/>
      <c r="D41" s="59"/>
      <c r="E41" s="37"/>
      <c r="F41" s="37"/>
      <c r="G41" s="37"/>
      <c r="H41" s="37"/>
      <c r="I41" s="37"/>
      <c r="J41" s="37"/>
      <c r="K41" s="38"/>
      <c r="L41" s="39"/>
    </row>
    <row r="42" spans="1:12" ht="16.5" thickBot="1" x14ac:dyDescent="0.3">
      <c r="A42" s="59">
        <v>1</v>
      </c>
      <c r="B42" s="62" t="s">
        <v>19</v>
      </c>
      <c r="C42" s="65" t="s">
        <v>187</v>
      </c>
      <c r="D42" s="62" t="s">
        <v>189</v>
      </c>
      <c r="E42" s="31"/>
      <c r="F42" s="31"/>
      <c r="G42" s="31"/>
      <c r="H42" s="31"/>
      <c r="I42" s="31"/>
      <c r="J42" s="31"/>
      <c r="K42" s="35">
        <f t="shared" ref="K42" si="4">SUM(F42:J42)</f>
        <v>0</v>
      </c>
      <c r="L42" s="36">
        <f t="shared" ref="L42" si="5">+A42*K42</f>
        <v>0</v>
      </c>
    </row>
    <row r="43" spans="1:12" ht="16.5" thickBot="1" x14ac:dyDescent="0.3">
      <c r="A43" s="59"/>
      <c r="B43" s="59"/>
      <c r="C43" s="63"/>
      <c r="D43" s="59"/>
      <c r="E43" s="37"/>
      <c r="F43" s="37"/>
      <c r="G43" s="37"/>
      <c r="H43" s="37"/>
      <c r="I43" s="37"/>
      <c r="J43" s="37"/>
      <c r="K43" s="38"/>
      <c r="L43" s="39"/>
    </row>
    <row r="44" spans="1:1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40"/>
    </row>
    <row r="45" spans="1:12" ht="21" x14ac:dyDescent="0.35">
      <c r="A45" s="21"/>
      <c r="B45" s="21"/>
      <c r="C45" s="41" t="s">
        <v>190</v>
      </c>
      <c r="D45" s="42"/>
      <c r="E45" s="42"/>
      <c r="F45" s="44">
        <f>SUM(F16:F43)</f>
        <v>0</v>
      </c>
      <c r="G45" s="44">
        <f t="shared" ref="G45:K45" si="6">SUM(G16:G43)</f>
        <v>0</v>
      </c>
      <c r="H45" s="44">
        <f t="shared" si="6"/>
        <v>0</v>
      </c>
      <c r="I45" s="44">
        <f t="shared" si="6"/>
        <v>0</v>
      </c>
      <c r="J45" s="44">
        <f t="shared" si="6"/>
        <v>0</v>
      </c>
      <c r="K45" s="44">
        <f t="shared" si="6"/>
        <v>0</v>
      </c>
      <c r="L45" s="44">
        <f>SUM(L16:L43)</f>
        <v>0</v>
      </c>
    </row>
    <row r="46" spans="1:12" ht="15.75" x14ac:dyDescent="0.25">
      <c r="A46" s="21"/>
      <c r="B46" s="21"/>
      <c r="C46" s="21"/>
      <c r="D46" s="21"/>
      <c r="E46" s="21"/>
      <c r="F46" s="45"/>
      <c r="G46" s="45"/>
      <c r="H46" s="45"/>
      <c r="I46" s="45"/>
      <c r="J46" s="45"/>
      <c r="K46" s="45"/>
      <c r="L46" s="45"/>
    </row>
    <row r="47" spans="1:12" ht="15.75" x14ac:dyDescent="0.25">
      <c r="A47" s="21"/>
      <c r="B47" s="21"/>
      <c r="C47" s="21"/>
      <c r="D47" s="21"/>
      <c r="E47" s="21"/>
      <c r="F47" s="45"/>
      <c r="G47" s="45"/>
      <c r="H47" s="45"/>
      <c r="I47" s="45"/>
      <c r="J47" s="45"/>
      <c r="K47" s="45"/>
      <c r="L47" s="45"/>
    </row>
    <row r="48" spans="1:12" ht="21" x14ac:dyDescent="0.35">
      <c r="A48" s="21"/>
      <c r="B48" s="21"/>
      <c r="C48" s="41" t="s">
        <v>191</v>
      </c>
      <c r="D48" s="42"/>
      <c r="E48" s="42"/>
      <c r="F48" s="44">
        <f>+F45</f>
        <v>0</v>
      </c>
      <c r="G48" s="44">
        <f t="shared" ref="G48:K48" si="7">+G45</f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4">
        <f t="shared" si="7"/>
        <v>0</v>
      </c>
      <c r="L48" s="44">
        <f>+L45</f>
        <v>0</v>
      </c>
    </row>
    <row r="49" spans="1:12" ht="15.75" x14ac:dyDescent="0.25">
      <c r="A49" s="21"/>
      <c r="B49" s="21"/>
      <c r="C49" s="21"/>
      <c r="D49" s="21"/>
      <c r="E49" s="21"/>
      <c r="F49" s="45"/>
      <c r="G49" s="45"/>
      <c r="H49" s="45"/>
      <c r="I49" s="45"/>
      <c r="J49" s="45"/>
      <c r="K49" s="45"/>
      <c r="L49" s="45"/>
    </row>
    <row r="50" spans="1:12" ht="15.75" x14ac:dyDescent="0.25">
      <c r="A50" s="21"/>
      <c r="B50" s="21"/>
      <c r="C50" s="21"/>
      <c r="D50" s="21"/>
      <c r="E50" s="21"/>
      <c r="F50" s="45"/>
      <c r="G50" s="45"/>
      <c r="H50" s="45"/>
      <c r="I50" s="45"/>
      <c r="J50" s="45"/>
      <c r="K50" s="45"/>
      <c r="L50" s="45"/>
    </row>
    <row r="51" spans="1:12" ht="21" x14ac:dyDescent="0.35">
      <c r="A51" s="21"/>
      <c r="B51" s="21"/>
      <c r="C51" s="41" t="s">
        <v>192</v>
      </c>
      <c r="D51" s="21"/>
      <c r="E51" s="21"/>
      <c r="F51" s="44">
        <f>+F45</f>
        <v>0</v>
      </c>
      <c r="G51" s="44">
        <f t="shared" ref="G51:K51" si="8">+G45</f>
        <v>0</v>
      </c>
      <c r="H51" s="44">
        <f t="shared" si="8"/>
        <v>0</v>
      </c>
      <c r="I51" s="44">
        <f t="shared" si="8"/>
        <v>0</v>
      </c>
      <c r="J51" s="44">
        <f t="shared" si="8"/>
        <v>0</v>
      </c>
      <c r="K51" s="44">
        <f t="shared" si="8"/>
        <v>0</v>
      </c>
      <c r="L51" s="44">
        <f>+L45</f>
        <v>0</v>
      </c>
    </row>
    <row r="52" spans="1:12" ht="15.75" x14ac:dyDescent="0.25">
      <c r="A52" s="21"/>
      <c r="B52" s="21"/>
      <c r="C52" s="21"/>
      <c r="D52" s="21"/>
      <c r="E52" s="21"/>
      <c r="F52" s="45"/>
      <c r="G52" s="45"/>
      <c r="H52" s="45"/>
      <c r="I52" s="45"/>
      <c r="J52" s="45"/>
      <c r="K52" s="45"/>
      <c r="L52" s="45"/>
    </row>
    <row r="53" spans="1:12" x14ac:dyDescent="0.25">
      <c r="A53" s="9"/>
      <c r="B53" s="3"/>
      <c r="C53" s="3"/>
      <c r="D53" s="3"/>
      <c r="F53" s="45"/>
      <c r="G53" s="45"/>
      <c r="H53" s="45"/>
      <c r="I53" s="45"/>
      <c r="J53" s="45"/>
      <c r="K53" s="45"/>
      <c r="L53" s="45"/>
    </row>
    <row r="54" spans="1:12" ht="21" x14ac:dyDescent="0.35">
      <c r="A54" s="10"/>
      <c r="B54" s="3"/>
      <c r="C54" s="41" t="s">
        <v>193</v>
      </c>
      <c r="D54" s="30"/>
      <c r="E54" s="7"/>
      <c r="F54" s="44">
        <f>+F45</f>
        <v>0</v>
      </c>
      <c r="G54" s="44">
        <f t="shared" ref="G54:K54" si="9">+G45</f>
        <v>0</v>
      </c>
      <c r="H54" s="44">
        <f t="shared" si="9"/>
        <v>0</v>
      </c>
      <c r="I54" s="44">
        <f t="shared" si="9"/>
        <v>0</v>
      </c>
      <c r="J54" s="44">
        <f t="shared" si="9"/>
        <v>0</v>
      </c>
      <c r="K54" s="44">
        <f t="shared" si="9"/>
        <v>0</v>
      </c>
      <c r="L54" s="44">
        <f>+L45</f>
        <v>0</v>
      </c>
    </row>
    <row r="55" spans="1:12" ht="15.75" x14ac:dyDescent="0.25">
      <c r="A55" s="14"/>
      <c r="B55" s="14"/>
      <c r="C55" s="14"/>
      <c r="D55" s="14"/>
      <c r="E55" s="14"/>
      <c r="F55" s="45"/>
      <c r="G55" s="45"/>
      <c r="H55" s="45"/>
      <c r="I55" s="45"/>
      <c r="J55" s="45"/>
      <c r="K55" s="45"/>
      <c r="L55" s="45"/>
    </row>
    <row r="56" spans="1:12" ht="15.75" x14ac:dyDescent="0.25">
      <c r="A56" s="20"/>
      <c r="B56" s="20"/>
      <c r="C56" s="20"/>
      <c r="D56" s="20"/>
      <c r="E56" s="20"/>
      <c r="F56" s="46"/>
      <c r="G56" s="46"/>
      <c r="H56" s="46"/>
      <c r="I56" s="46"/>
      <c r="J56" s="46"/>
      <c r="K56" s="46"/>
      <c r="L56" s="46"/>
    </row>
    <row r="57" spans="1:12" ht="21" x14ac:dyDescent="0.35">
      <c r="A57" s="14"/>
      <c r="B57" s="14"/>
      <c r="C57" s="14"/>
      <c r="D57" s="43" t="s">
        <v>110</v>
      </c>
      <c r="E57" s="14"/>
      <c r="F57" s="44">
        <f>SUM(F45:F55)</f>
        <v>0</v>
      </c>
      <c r="G57" s="44">
        <f t="shared" ref="G57:K57" si="10">SUM(G45:G55)</f>
        <v>0</v>
      </c>
      <c r="H57" s="44">
        <f t="shared" si="10"/>
        <v>0</v>
      </c>
      <c r="I57" s="44">
        <f t="shared" si="10"/>
        <v>0</v>
      </c>
      <c r="J57" s="44">
        <f t="shared" si="10"/>
        <v>0</v>
      </c>
      <c r="K57" s="44">
        <f t="shared" si="10"/>
        <v>0</v>
      </c>
      <c r="L57" s="44">
        <f>SUM(L45:L55)</f>
        <v>0</v>
      </c>
    </row>
    <row r="58" spans="1:12" ht="15.75" x14ac:dyDescent="0.25">
      <c r="A58" s="21"/>
      <c r="B58" s="21"/>
      <c r="C58" s="22"/>
      <c r="D58" s="23"/>
      <c r="E58" s="21"/>
      <c r="F58" s="21"/>
      <c r="G58" s="21"/>
      <c r="H58" s="21"/>
      <c r="I58" s="21"/>
      <c r="J58" s="21"/>
      <c r="K58" s="21"/>
      <c r="L58" s="24"/>
    </row>
  </sheetData>
  <pageMargins left="0.7" right="0.7" top="0.75" bottom="0.75" header="0.3" footer="0.3"/>
  <pageSetup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2" sqref="A2"/>
    </sheetView>
  </sheetViews>
  <sheetFormatPr defaultRowHeight="15" x14ac:dyDescent="0.25"/>
  <cols>
    <col min="1" max="1" width="10.140625" customWidth="1"/>
    <col min="2" max="2" width="12.7109375" customWidth="1"/>
    <col min="3" max="3" width="15.42578125" customWidth="1"/>
    <col min="4" max="4" width="66.5703125" customWidth="1"/>
    <col min="5" max="11" width="13.7109375" customWidth="1"/>
    <col min="12" max="12" width="21.42578125" customWidth="1"/>
  </cols>
  <sheetData>
    <row r="1" spans="1:12" ht="36" x14ac:dyDescent="0.55000000000000004">
      <c r="A1" s="8" t="s">
        <v>156</v>
      </c>
    </row>
    <row r="3" spans="1:12" ht="15.75" x14ac:dyDescent="0.25">
      <c r="A3" s="5" t="s">
        <v>160</v>
      </c>
      <c r="B3" s="5"/>
      <c r="C3" s="5"/>
      <c r="D3" s="5"/>
    </row>
    <row r="4" spans="1:12" ht="15.75" x14ac:dyDescent="0.25">
      <c r="A4" s="5" t="s">
        <v>12</v>
      </c>
      <c r="B4" s="5"/>
      <c r="C4" s="5"/>
      <c r="D4" s="5"/>
    </row>
    <row r="5" spans="1:12" ht="15.75" x14ac:dyDescent="0.25">
      <c r="A5" s="5" t="s">
        <v>11</v>
      </c>
      <c r="B5" s="5"/>
      <c r="C5" s="5"/>
      <c r="D5" s="5"/>
    </row>
    <row r="6" spans="1:12" ht="15.75" x14ac:dyDescent="0.25">
      <c r="A6" s="1"/>
    </row>
    <row r="7" spans="1:12" ht="15.75" x14ac:dyDescent="0.25">
      <c r="A7" s="61" t="s">
        <v>161</v>
      </c>
      <c r="B7" s="60"/>
      <c r="C7" s="60"/>
      <c r="D7" s="60"/>
    </row>
    <row r="8" spans="1:12" ht="15.75" x14ac:dyDescent="0.25">
      <c r="A8" s="61" t="s">
        <v>162</v>
      </c>
      <c r="B8" s="4"/>
      <c r="C8" s="4"/>
      <c r="D8" s="4"/>
    </row>
    <row r="9" spans="1:12" ht="15.75" x14ac:dyDescent="0.25">
      <c r="A9" s="61" t="s">
        <v>163</v>
      </c>
      <c r="B9" s="4"/>
      <c r="C9" s="4"/>
      <c r="D9" s="4"/>
      <c r="E9" s="29"/>
      <c r="F9" s="29" t="s">
        <v>97</v>
      </c>
      <c r="G9" s="29"/>
      <c r="H9" s="29" t="s">
        <v>102</v>
      </c>
      <c r="I9" s="29" t="s">
        <v>108</v>
      </c>
      <c r="J9" s="29"/>
      <c r="K9" s="29"/>
    </row>
    <row r="10" spans="1:12" ht="15.75" x14ac:dyDescent="0.25">
      <c r="A10" s="14"/>
      <c r="B10" s="14"/>
      <c r="C10" s="14"/>
      <c r="D10" s="14"/>
      <c r="E10" s="29" t="s">
        <v>97</v>
      </c>
      <c r="F10" s="29" t="s">
        <v>99</v>
      </c>
      <c r="G10" s="29"/>
      <c r="H10" s="29" t="s">
        <v>103</v>
      </c>
      <c r="I10" s="29" t="s">
        <v>105</v>
      </c>
      <c r="J10" s="29" t="s">
        <v>107</v>
      </c>
      <c r="K10" s="29" t="s">
        <v>10</v>
      </c>
      <c r="L10" s="29" t="s">
        <v>96</v>
      </c>
    </row>
    <row r="11" spans="1:12" ht="15.75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9" t="s">
        <v>98</v>
      </c>
      <c r="F11" s="29" t="s">
        <v>100</v>
      </c>
      <c r="G11" s="29" t="s">
        <v>101</v>
      </c>
      <c r="H11" s="29" t="s">
        <v>104</v>
      </c>
      <c r="I11" s="29" t="s">
        <v>106</v>
      </c>
      <c r="J11" s="29" t="s">
        <v>106</v>
      </c>
      <c r="K11" s="29" t="s">
        <v>109</v>
      </c>
    </row>
    <row r="12" spans="1:12" ht="16.5" thickBot="1" x14ac:dyDescent="0.3">
      <c r="A12" s="17"/>
      <c r="B12" s="17"/>
      <c r="C12" s="17"/>
      <c r="D12" s="17"/>
      <c r="E12" s="2"/>
      <c r="F12" s="2"/>
      <c r="G12" s="2"/>
      <c r="H12" s="2"/>
      <c r="I12" s="2"/>
      <c r="J12" s="2"/>
      <c r="K12" s="2"/>
    </row>
    <row r="13" spans="1:12" ht="16.5" thickBot="1" x14ac:dyDescent="0.3">
      <c r="A13" s="49"/>
      <c r="B13" s="19"/>
      <c r="C13" s="51"/>
      <c r="D13" s="54"/>
      <c r="E13" s="31"/>
      <c r="F13" s="31"/>
      <c r="G13" s="31"/>
      <c r="H13" s="31"/>
      <c r="I13" s="31"/>
      <c r="J13" s="31"/>
      <c r="K13" s="35">
        <f>SUM(F13:J13)</f>
        <v>0</v>
      </c>
      <c r="L13" s="36">
        <f>+A13*K13</f>
        <v>0</v>
      </c>
    </row>
    <row r="14" spans="1:12" ht="16.5" thickBot="1" x14ac:dyDescent="0.3">
      <c r="A14" s="49"/>
      <c r="B14" s="19"/>
      <c r="C14" s="51"/>
      <c r="D14" s="55"/>
      <c r="E14" s="37"/>
      <c r="F14" s="37"/>
      <c r="G14" s="37"/>
      <c r="H14" s="37"/>
      <c r="I14" s="37"/>
      <c r="J14" s="37"/>
      <c r="K14" s="38"/>
      <c r="L14" s="39"/>
    </row>
    <row r="15" spans="1:12" ht="16.5" thickBot="1" x14ac:dyDescent="0.3">
      <c r="A15" s="49"/>
      <c r="B15" s="19"/>
      <c r="C15" s="51"/>
      <c r="D15" s="13"/>
      <c r="E15" s="31"/>
      <c r="F15" s="31"/>
      <c r="G15" s="31"/>
      <c r="H15" s="31"/>
      <c r="I15" s="31"/>
      <c r="J15" s="31"/>
      <c r="K15" s="35">
        <f>SUM(F15:J15)</f>
        <v>0</v>
      </c>
      <c r="L15" s="36">
        <f>+A15*K15</f>
        <v>0</v>
      </c>
    </row>
    <row r="16" spans="1:12" ht="16.5" thickBot="1" x14ac:dyDescent="0.3">
      <c r="A16" s="49"/>
      <c r="B16" s="49"/>
      <c r="C16" s="48"/>
      <c r="D16" s="56"/>
      <c r="E16" s="37"/>
      <c r="F16" s="37"/>
      <c r="G16" s="37"/>
      <c r="H16" s="37"/>
      <c r="I16" s="37"/>
      <c r="J16" s="37"/>
      <c r="K16" s="38"/>
      <c r="L16" s="39"/>
    </row>
    <row r="17" spans="1:12" ht="16.5" thickBot="1" x14ac:dyDescent="0.3">
      <c r="A17" s="49"/>
      <c r="B17" s="49"/>
      <c r="C17" s="51"/>
      <c r="D17" s="54"/>
      <c r="E17" s="31"/>
      <c r="F17" s="31"/>
      <c r="G17" s="31"/>
      <c r="H17" s="31"/>
      <c r="I17" s="31"/>
      <c r="J17" s="31"/>
      <c r="K17" s="35">
        <f t="shared" ref="K17:K33" si="0">SUM(F17:J17)</f>
        <v>0</v>
      </c>
      <c r="L17" s="36">
        <f t="shared" ref="L17:L33" si="1">+A17*K17</f>
        <v>0</v>
      </c>
    </row>
    <row r="18" spans="1:12" ht="16.5" thickBot="1" x14ac:dyDescent="0.3">
      <c r="A18" s="49"/>
      <c r="B18" s="49"/>
      <c r="C18" s="48"/>
      <c r="D18" s="56"/>
      <c r="E18" s="37"/>
      <c r="F18" s="37"/>
      <c r="G18" s="37"/>
      <c r="H18" s="37"/>
      <c r="I18" s="37"/>
      <c r="J18" s="37"/>
      <c r="K18" s="38"/>
      <c r="L18" s="39"/>
    </row>
    <row r="19" spans="1:12" ht="16.5" thickBot="1" x14ac:dyDescent="0.3">
      <c r="A19" s="49"/>
      <c r="B19" s="49"/>
      <c r="C19" s="51"/>
      <c r="D19" s="54"/>
      <c r="E19" s="31"/>
      <c r="F19" s="31"/>
      <c r="G19" s="31"/>
      <c r="H19" s="31"/>
      <c r="I19" s="31"/>
      <c r="J19" s="31"/>
      <c r="K19" s="35">
        <f t="shared" si="0"/>
        <v>0</v>
      </c>
      <c r="L19" s="36">
        <f t="shared" si="1"/>
        <v>0</v>
      </c>
    </row>
    <row r="20" spans="1:12" ht="16.5" thickBot="1" x14ac:dyDescent="0.3">
      <c r="A20" s="49"/>
      <c r="B20" s="49"/>
      <c r="C20" s="48"/>
      <c r="D20" s="56"/>
      <c r="E20" s="37"/>
      <c r="F20" s="37"/>
      <c r="G20" s="37"/>
      <c r="H20" s="37"/>
      <c r="I20" s="37"/>
      <c r="J20" s="37"/>
      <c r="K20" s="38"/>
      <c r="L20" s="39"/>
    </row>
    <row r="21" spans="1:12" ht="16.5" thickBot="1" x14ac:dyDescent="0.3">
      <c r="A21" s="49"/>
      <c r="B21" s="49"/>
      <c r="C21" s="19"/>
      <c r="D21" s="54"/>
      <c r="E21" s="31"/>
      <c r="F21" s="31"/>
      <c r="G21" s="31"/>
      <c r="H21" s="31"/>
      <c r="I21" s="31"/>
      <c r="J21" s="31"/>
      <c r="K21" s="35">
        <f t="shared" si="0"/>
        <v>0</v>
      </c>
      <c r="L21" s="36">
        <f t="shared" si="1"/>
        <v>0</v>
      </c>
    </row>
    <row r="22" spans="1:12" ht="16.5" thickBot="1" x14ac:dyDescent="0.3">
      <c r="A22" s="49"/>
      <c r="B22" s="49"/>
      <c r="C22" s="49"/>
      <c r="D22" s="56"/>
      <c r="E22" s="37"/>
      <c r="F22" s="37"/>
      <c r="G22" s="37"/>
      <c r="H22" s="37"/>
      <c r="I22" s="37"/>
      <c r="J22" s="37"/>
      <c r="K22" s="38"/>
      <c r="L22" s="39"/>
    </row>
    <row r="23" spans="1:12" ht="16.5" thickBot="1" x14ac:dyDescent="0.3">
      <c r="A23" s="49"/>
      <c r="B23" s="19"/>
      <c r="C23" s="51"/>
      <c r="D23" s="54"/>
      <c r="E23" s="31"/>
      <c r="F23" s="31"/>
      <c r="G23" s="31"/>
      <c r="H23" s="31"/>
      <c r="I23" s="31"/>
      <c r="J23" s="31"/>
      <c r="K23" s="35">
        <f t="shared" si="0"/>
        <v>0</v>
      </c>
      <c r="L23" s="36">
        <f t="shared" si="1"/>
        <v>0</v>
      </c>
    </row>
    <row r="24" spans="1:12" ht="16.5" thickBot="1" x14ac:dyDescent="0.3">
      <c r="A24" s="49"/>
      <c r="B24" s="49"/>
      <c r="C24" s="48"/>
      <c r="D24" s="56"/>
      <c r="E24" s="37"/>
      <c r="F24" s="37"/>
      <c r="G24" s="37"/>
      <c r="H24" s="37"/>
      <c r="I24" s="37"/>
      <c r="J24" s="37"/>
      <c r="K24" s="38"/>
      <c r="L24" s="39"/>
    </row>
    <row r="25" spans="1:12" ht="16.5" thickBot="1" x14ac:dyDescent="0.3">
      <c r="A25" s="49"/>
      <c r="B25" s="49"/>
      <c r="C25" s="51"/>
      <c r="D25" s="54"/>
      <c r="E25" s="31"/>
      <c r="F25" s="31"/>
      <c r="G25" s="31"/>
      <c r="H25" s="31"/>
      <c r="I25" s="31"/>
      <c r="J25" s="31"/>
      <c r="K25" s="35">
        <f t="shared" si="0"/>
        <v>0</v>
      </c>
      <c r="L25" s="36">
        <f t="shared" si="1"/>
        <v>0</v>
      </c>
    </row>
    <row r="26" spans="1:12" ht="16.5" thickBot="1" x14ac:dyDescent="0.3">
      <c r="A26" s="49"/>
      <c r="B26" s="49"/>
      <c r="C26" s="53"/>
      <c r="D26" s="56"/>
      <c r="E26" s="37"/>
      <c r="F26" s="37"/>
      <c r="G26" s="37"/>
      <c r="H26" s="37"/>
      <c r="I26" s="37"/>
      <c r="J26" s="37"/>
      <c r="K26" s="38"/>
      <c r="L26" s="39"/>
    </row>
    <row r="27" spans="1:12" ht="16.5" thickBot="1" x14ac:dyDescent="0.3">
      <c r="A27" s="49"/>
      <c r="B27" s="49"/>
      <c r="C27" s="52"/>
      <c r="D27" s="57"/>
      <c r="E27" s="31"/>
      <c r="F27" s="31"/>
      <c r="G27" s="31"/>
      <c r="H27" s="31"/>
      <c r="I27" s="31"/>
      <c r="J27" s="31"/>
      <c r="K27" s="35">
        <f t="shared" si="0"/>
        <v>0</v>
      </c>
      <c r="L27" s="36">
        <f t="shared" si="1"/>
        <v>0</v>
      </c>
    </row>
    <row r="28" spans="1:12" ht="16.5" thickBot="1" x14ac:dyDescent="0.3">
      <c r="A28" s="49"/>
      <c r="B28" s="49"/>
      <c r="C28" s="48"/>
      <c r="D28" s="50"/>
      <c r="E28" s="37"/>
      <c r="F28" s="37"/>
      <c r="G28" s="37"/>
      <c r="H28" s="37"/>
      <c r="I28" s="37"/>
      <c r="J28" s="37"/>
      <c r="K28" s="38"/>
      <c r="L28" s="39"/>
    </row>
    <row r="29" spans="1:12" ht="16.5" thickBot="1" x14ac:dyDescent="0.3">
      <c r="A29" s="49"/>
      <c r="B29" s="49"/>
      <c r="C29" s="51"/>
      <c r="D29" s="54"/>
      <c r="E29" s="31"/>
      <c r="F29" s="31"/>
      <c r="G29" s="31"/>
      <c r="H29" s="31"/>
      <c r="I29" s="31"/>
      <c r="J29" s="31"/>
      <c r="K29" s="35">
        <f t="shared" si="0"/>
        <v>0</v>
      </c>
      <c r="L29" s="36">
        <f t="shared" si="1"/>
        <v>0</v>
      </c>
    </row>
    <row r="30" spans="1:12" ht="16.5" thickBot="1" x14ac:dyDescent="0.3">
      <c r="A30" s="49"/>
      <c r="B30" s="49"/>
      <c r="C30" s="48"/>
      <c r="D30" s="56"/>
      <c r="E30" s="37"/>
      <c r="F30" s="37"/>
      <c r="G30" s="37"/>
      <c r="H30" s="37"/>
      <c r="I30" s="37"/>
      <c r="J30" s="37"/>
      <c r="K30" s="38"/>
      <c r="L30" s="39"/>
    </row>
    <row r="31" spans="1:12" ht="16.5" thickBot="1" x14ac:dyDescent="0.3">
      <c r="A31" s="49"/>
      <c r="B31" s="49"/>
      <c r="C31" s="51"/>
      <c r="D31" s="58"/>
      <c r="E31" s="31"/>
      <c r="F31" s="31"/>
      <c r="G31" s="31"/>
      <c r="H31" s="31"/>
      <c r="I31" s="31"/>
      <c r="J31" s="31"/>
      <c r="K31" s="35">
        <f t="shared" si="0"/>
        <v>0</v>
      </c>
      <c r="L31" s="36">
        <f t="shared" si="1"/>
        <v>0</v>
      </c>
    </row>
    <row r="32" spans="1:12" ht="16.5" thickBot="1" x14ac:dyDescent="0.3">
      <c r="A32" s="49"/>
      <c r="B32" s="49"/>
      <c r="C32" s="48"/>
      <c r="D32" s="56"/>
      <c r="E32" s="37"/>
      <c r="F32" s="37"/>
      <c r="G32" s="37"/>
      <c r="H32" s="37"/>
      <c r="I32" s="37"/>
      <c r="J32" s="37"/>
      <c r="K32" s="38"/>
      <c r="L32" s="39"/>
    </row>
    <row r="33" spans="1:12" ht="16.5" thickBot="1" x14ac:dyDescent="0.3">
      <c r="A33" s="49"/>
      <c r="B33" s="19"/>
      <c r="C33" s="51"/>
      <c r="D33" s="58"/>
      <c r="E33" s="31"/>
      <c r="F33" s="31"/>
      <c r="G33" s="31"/>
      <c r="H33" s="31"/>
      <c r="I33" s="31"/>
      <c r="J33" s="31"/>
      <c r="K33" s="35">
        <f t="shared" si="0"/>
        <v>0</v>
      </c>
      <c r="L33" s="36">
        <f t="shared" si="1"/>
        <v>0</v>
      </c>
    </row>
    <row r="34" spans="1:12" ht="16.5" thickBot="1" x14ac:dyDescent="0.3">
      <c r="A34" s="49"/>
      <c r="B34" s="49"/>
      <c r="C34" s="48"/>
      <c r="D34" s="56"/>
      <c r="E34" s="21"/>
      <c r="F34" s="21"/>
      <c r="G34" s="21"/>
      <c r="H34" s="21"/>
      <c r="I34" s="21"/>
      <c r="J34" s="21"/>
      <c r="K34" s="21"/>
      <c r="L34" s="24"/>
    </row>
    <row r="35" spans="1:12" ht="16.5" thickBot="1" x14ac:dyDescent="0.3">
      <c r="A35" s="49"/>
      <c r="B35" s="19"/>
      <c r="C35" s="48"/>
      <c r="D35" s="54"/>
      <c r="E35" s="31"/>
      <c r="F35" s="31"/>
      <c r="G35" s="31"/>
      <c r="H35" s="31"/>
      <c r="I35" s="31"/>
      <c r="J35" s="31"/>
      <c r="K35" s="35">
        <f>SUM(F35:J35)</f>
        <v>0</v>
      </c>
      <c r="L35" s="36">
        <f>+A35*K35</f>
        <v>0</v>
      </c>
    </row>
    <row r="36" spans="1:12" ht="16.5" thickBot="1" x14ac:dyDescent="0.3">
      <c r="A36" s="49"/>
      <c r="B36" s="49"/>
      <c r="C36" s="48"/>
      <c r="D36" s="56"/>
      <c r="E36" s="37"/>
      <c r="F36" s="37"/>
      <c r="G36" s="37"/>
      <c r="H36" s="37"/>
      <c r="I36" s="37"/>
      <c r="J36" s="37"/>
      <c r="K36" s="38"/>
      <c r="L36" s="39"/>
    </row>
    <row r="37" spans="1:12" ht="16.5" thickBot="1" x14ac:dyDescent="0.3">
      <c r="A37" s="49"/>
      <c r="B37" s="49"/>
      <c r="C37" s="51"/>
      <c r="D37" s="54"/>
      <c r="E37" s="31"/>
      <c r="F37" s="31"/>
      <c r="G37" s="31"/>
      <c r="H37" s="31"/>
      <c r="I37" s="31"/>
      <c r="J37" s="31"/>
      <c r="K37" s="35">
        <f t="shared" ref="K37" si="2">SUM(F37:J37)</f>
        <v>0</v>
      </c>
      <c r="L37" s="36">
        <f t="shared" ref="L37" si="3">+A37*K37</f>
        <v>0</v>
      </c>
    </row>
    <row r="38" spans="1:12" ht="16.5" thickBot="1" x14ac:dyDescent="0.3">
      <c r="A38" s="49"/>
      <c r="B38" s="49"/>
      <c r="C38" s="48"/>
      <c r="D38" s="56"/>
      <c r="E38" s="37"/>
      <c r="F38" s="37"/>
      <c r="G38" s="37"/>
      <c r="H38" s="37"/>
      <c r="I38" s="37"/>
      <c r="J38" s="37"/>
      <c r="K38" s="38"/>
      <c r="L38" s="39"/>
    </row>
    <row r="39" spans="1:12" ht="16.5" thickBot="1" x14ac:dyDescent="0.3">
      <c r="A39" s="49"/>
      <c r="B39" s="49"/>
      <c r="C39" s="51"/>
      <c r="D39" s="18"/>
      <c r="E39" s="47"/>
      <c r="F39" s="31"/>
      <c r="G39" s="31"/>
      <c r="H39" s="31"/>
      <c r="I39" s="31"/>
      <c r="J39" s="31"/>
      <c r="K39" s="35">
        <f t="shared" ref="K39" si="4">SUM(F39:J39)</f>
        <v>0</v>
      </c>
      <c r="L39" s="36">
        <f t="shared" ref="L39" si="5">+A39*K39</f>
        <v>0</v>
      </c>
    </row>
    <row r="40" spans="1:12" ht="16.5" thickBot="1" x14ac:dyDescent="0.3">
      <c r="A40" s="49"/>
      <c r="B40" s="49"/>
      <c r="C40" s="48"/>
      <c r="D40" s="56"/>
      <c r="E40" s="37"/>
      <c r="F40" s="37"/>
      <c r="G40" s="37"/>
      <c r="H40" s="37"/>
      <c r="I40" s="37"/>
      <c r="J40" s="37"/>
      <c r="K40" s="38"/>
      <c r="L40" s="39"/>
    </row>
    <row r="41" spans="1:12" ht="16.5" thickBot="1" x14ac:dyDescent="0.3">
      <c r="A41" s="49"/>
      <c r="B41" s="49"/>
      <c r="C41" s="51"/>
      <c r="D41" s="54"/>
      <c r="E41" s="31"/>
      <c r="F41" s="31"/>
      <c r="G41" s="31"/>
      <c r="H41" s="31"/>
      <c r="I41" s="31"/>
      <c r="J41" s="31"/>
      <c r="K41" s="35">
        <f t="shared" ref="K41" si="6">SUM(F41:J41)</f>
        <v>0</v>
      </c>
      <c r="L41" s="36">
        <f t="shared" ref="L41" si="7">+A41*K41</f>
        <v>0</v>
      </c>
    </row>
    <row r="42" spans="1:12" ht="16.5" thickBot="1" x14ac:dyDescent="0.3">
      <c r="A42" s="49"/>
      <c r="B42" s="49"/>
      <c r="C42" s="48"/>
      <c r="D42" s="56"/>
      <c r="E42" s="37"/>
      <c r="F42" s="37"/>
      <c r="G42" s="37"/>
      <c r="H42" s="37"/>
      <c r="I42" s="37"/>
      <c r="J42" s="37"/>
      <c r="K42" s="38"/>
      <c r="L42" s="39"/>
    </row>
    <row r="43" spans="1:12" ht="16.5" thickBot="1" x14ac:dyDescent="0.3">
      <c r="A43" s="49"/>
      <c r="B43" s="49"/>
      <c r="C43" s="51"/>
      <c r="D43" s="54"/>
      <c r="E43" s="31"/>
      <c r="F43" s="31"/>
      <c r="G43" s="31"/>
      <c r="H43" s="31"/>
      <c r="I43" s="31"/>
      <c r="J43" s="31"/>
      <c r="K43" s="35">
        <f t="shared" ref="K43" si="8">SUM(F43:J43)</f>
        <v>0</v>
      </c>
      <c r="L43" s="36">
        <f t="shared" ref="L43" si="9">+A43*K43</f>
        <v>0</v>
      </c>
    </row>
    <row r="44" spans="1:12" ht="16.5" thickBot="1" x14ac:dyDescent="0.3">
      <c r="A44" s="49"/>
      <c r="B44" s="49"/>
      <c r="C44" s="48"/>
      <c r="D44" s="56"/>
      <c r="E44" s="37"/>
      <c r="F44" s="37"/>
      <c r="G44" s="37"/>
      <c r="H44" s="37"/>
      <c r="I44" s="37"/>
      <c r="J44" s="37"/>
      <c r="K44" s="38"/>
      <c r="L44" s="39"/>
    </row>
    <row r="45" spans="1:12" ht="16.5" thickBot="1" x14ac:dyDescent="0.3">
      <c r="A45" s="49"/>
      <c r="B45" s="49"/>
      <c r="C45" s="51"/>
      <c r="D45" s="54"/>
      <c r="E45" s="31"/>
      <c r="F45" s="31"/>
      <c r="G45" s="31"/>
      <c r="H45" s="31"/>
      <c r="I45" s="31"/>
      <c r="J45" s="31"/>
      <c r="K45" s="35">
        <f t="shared" ref="K45" si="10">SUM(F45:J45)</f>
        <v>0</v>
      </c>
      <c r="L45" s="36">
        <f t="shared" ref="L45" si="11">+A45*K45</f>
        <v>0</v>
      </c>
    </row>
    <row r="46" spans="1:12" ht="16.5" thickBot="1" x14ac:dyDescent="0.3">
      <c r="A46" s="49"/>
      <c r="B46" s="49"/>
      <c r="C46" s="48"/>
      <c r="D46" s="56"/>
      <c r="E46" s="37"/>
      <c r="F46" s="37"/>
      <c r="G46" s="37"/>
      <c r="H46" s="37"/>
      <c r="I46" s="37"/>
      <c r="J46" s="37"/>
      <c r="K46" s="38"/>
      <c r="L46" s="39"/>
    </row>
    <row r="47" spans="1:12" ht="16.5" thickBot="1" x14ac:dyDescent="0.3">
      <c r="A47" s="49"/>
      <c r="B47" s="49"/>
      <c r="C47" s="51"/>
      <c r="D47" s="54"/>
      <c r="E47" s="31"/>
      <c r="F47" s="31"/>
      <c r="G47" s="31"/>
      <c r="H47" s="31"/>
      <c r="I47" s="31"/>
      <c r="J47" s="31"/>
      <c r="K47" s="35">
        <f t="shared" ref="K47" si="12">SUM(F47:J47)</f>
        <v>0</v>
      </c>
      <c r="L47" s="36">
        <f t="shared" ref="L47" si="13">+A47*K47</f>
        <v>0</v>
      </c>
    </row>
    <row r="49" spans="3:12" ht="21" x14ac:dyDescent="0.35">
      <c r="C49" s="30" t="s">
        <v>110</v>
      </c>
      <c r="D49" s="28"/>
      <c r="E49" s="28"/>
      <c r="F49" s="34">
        <f t="shared" ref="F49:K49" si="14">SUM(F13:F47)</f>
        <v>0</v>
      </c>
      <c r="G49" s="34">
        <f t="shared" si="14"/>
        <v>0</v>
      </c>
      <c r="H49" s="34">
        <f t="shared" si="14"/>
        <v>0</v>
      </c>
      <c r="I49" s="34">
        <f t="shared" si="14"/>
        <v>0</v>
      </c>
      <c r="J49" s="34">
        <f t="shared" si="14"/>
        <v>0</v>
      </c>
      <c r="K49" s="34">
        <f t="shared" si="14"/>
        <v>0</v>
      </c>
      <c r="L49" s="34">
        <f>SUM(L13:L47)</f>
        <v>0</v>
      </c>
    </row>
  </sheetData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2" sqref="A2"/>
    </sheetView>
  </sheetViews>
  <sheetFormatPr defaultRowHeight="15" x14ac:dyDescent="0.25"/>
  <cols>
    <col min="1" max="1" width="73.5703125" customWidth="1"/>
    <col min="3" max="8" width="13.7109375" customWidth="1"/>
    <col min="9" max="9" width="26.5703125" customWidth="1"/>
  </cols>
  <sheetData>
    <row r="1" spans="1:9" ht="36" x14ac:dyDescent="0.55000000000000004">
      <c r="A1" s="8" t="s">
        <v>194</v>
      </c>
    </row>
    <row r="3" spans="1:9" ht="15.75" x14ac:dyDescent="0.25">
      <c r="A3" s="5" t="s">
        <v>160</v>
      </c>
      <c r="B3" s="5"/>
      <c r="C3" s="5"/>
    </row>
    <row r="4" spans="1:9" ht="15.75" x14ac:dyDescent="0.25">
      <c r="A4" s="5" t="s">
        <v>12</v>
      </c>
      <c r="B4" s="5"/>
      <c r="C4" s="5"/>
    </row>
    <row r="5" spans="1:9" ht="15.75" x14ac:dyDescent="0.25">
      <c r="A5" s="5" t="s">
        <v>11</v>
      </c>
      <c r="B5" s="5"/>
      <c r="C5" s="5"/>
    </row>
    <row r="6" spans="1:9" ht="15.75" x14ac:dyDescent="0.25">
      <c r="A6" s="5"/>
      <c r="B6" s="5"/>
      <c r="C6" s="5"/>
    </row>
    <row r="7" spans="1:9" ht="15.75" x14ac:dyDescent="0.25">
      <c r="A7" s="5" t="s">
        <v>159</v>
      </c>
      <c r="B7" s="5"/>
      <c r="C7" s="5"/>
    </row>
    <row r="8" spans="1:9" ht="15.75" x14ac:dyDescent="0.25">
      <c r="A8" s="5" t="s">
        <v>157</v>
      </c>
      <c r="B8" s="5"/>
      <c r="C8" s="5"/>
    </row>
    <row r="9" spans="1:9" ht="15.75" x14ac:dyDescent="0.25">
      <c r="A9" s="5" t="s">
        <v>158</v>
      </c>
      <c r="B9" s="5"/>
      <c r="C9" s="5"/>
    </row>
    <row r="12" spans="1:9" x14ac:dyDescent="0.25">
      <c r="C12" s="29" t="s">
        <v>97</v>
      </c>
      <c r="D12" s="29"/>
      <c r="E12" s="29" t="s">
        <v>102</v>
      </c>
      <c r="F12" s="29" t="s">
        <v>108</v>
      </c>
      <c r="G12" s="29"/>
      <c r="H12" s="29"/>
    </row>
    <row r="13" spans="1:9" x14ac:dyDescent="0.25">
      <c r="C13" s="29" t="s">
        <v>99</v>
      </c>
      <c r="D13" s="29"/>
      <c r="E13" s="29" t="s">
        <v>103</v>
      </c>
      <c r="F13" s="29" t="s">
        <v>105</v>
      </c>
      <c r="G13" s="29" t="s">
        <v>107</v>
      </c>
      <c r="H13" s="29" t="s">
        <v>10</v>
      </c>
      <c r="I13" s="29" t="s">
        <v>96</v>
      </c>
    </row>
    <row r="14" spans="1:9" x14ac:dyDescent="0.25">
      <c r="C14" s="29" t="s">
        <v>100</v>
      </c>
      <c r="D14" s="29" t="s">
        <v>101</v>
      </c>
      <c r="E14" s="29" t="s">
        <v>104</v>
      </c>
      <c r="F14" s="29" t="s">
        <v>106</v>
      </c>
      <c r="G14" s="29" t="s">
        <v>106</v>
      </c>
      <c r="H14" s="29" t="s">
        <v>109</v>
      </c>
    </row>
    <row r="15" spans="1:9" ht="15.75" thickBot="1" x14ac:dyDescent="0.3">
      <c r="C15" s="2"/>
      <c r="D15" s="2"/>
      <c r="E15" s="2"/>
      <c r="F15" s="2"/>
      <c r="G15" s="2"/>
      <c r="H15" s="2"/>
    </row>
    <row r="16" spans="1:9" ht="15.75" thickBot="1" x14ac:dyDescent="0.3">
      <c r="A16" s="3" t="s">
        <v>195</v>
      </c>
      <c r="C16" s="31">
        <f>'Small Class Room'!F64</f>
        <v>0</v>
      </c>
      <c r="D16" s="31">
        <f>'Small Class Room'!G64</f>
        <v>0</v>
      </c>
      <c r="E16" s="31">
        <f>'Small Class Room'!H64</f>
        <v>0</v>
      </c>
      <c r="F16" s="31">
        <f>'Small Class Room'!I64</f>
        <v>0</v>
      </c>
      <c r="G16" s="31">
        <f>'Small Class Room'!J64</f>
        <v>0</v>
      </c>
      <c r="H16" s="31">
        <f>'Small Class Room'!K64</f>
        <v>0</v>
      </c>
      <c r="I16" s="31">
        <f>'Small Class Room'!L64</f>
        <v>0</v>
      </c>
    </row>
    <row r="17" spans="1:9" ht="15.75" thickBot="1" x14ac:dyDescent="0.3">
      <c r="A17" s="3" t="s">
        <v>196</v>
      </c>
      <c r="C17" s="31">
        <f>'Small Conference Room'!F38</f>
        <v>0</v>
      </c>
      <c r="D17" s="31">
        <f>'Small Conference Room'!G38</f>
        <v>0</v>
      </c>
      <c r="E17" s="31">
        <f>'Small Conference Room'!H38</f>
        <v>0</v>
      </c>
      <c r="F17" s="31">
        <f>'Small Conference Room'!I38</f>
        <v>0</v>
      </c>
      <c r="G17" s="31">
        <f>'Small Conference Room'!J38</f>
        <v>0</v>
      </c>
      <c r="H17" s="31">
        <f>'Small Conference Room'!K38</f>
        <v>0</v>
      </c>
      <c r="I17" s="31">
        <f>'Small Conference Room'!L38</f>
        <v>0</v>
      </c>
    </row>
    <row r="18" spans="1:9" ht="15.75" thickBot="1" x14ac:dyDescent="0.3">
      <c r="A18" s="3" t="s">
        <v>197</v>
      </c>
      <c r="C18" s="31">
        <f>'SPH Medium Class Room'!F73</f>
        <v>0</v>
      </c>
      <c r="D18" s="31">
        <f>'SPH Medium Class Room'!G73</f>
        <v>0</v>
      </c>
      <c r="E18" s="31">
        <f>'SPH Medium Class Room'!H73</f>
        <v>0</v>
      </c>
      <c r="F18" s="31">
        <f>'SPH Medium Class Room'!I73</f>
        <v>0</v>
      </c>
      <c r="G18" s="31">
        <f>'SPH Medium Class Room'!J73</f>
        <v>0</v>
      </c>
      <c r="H18" s="31">
        <f>'SPH Medium Class Room'!K73</f>
        <v>0</v>
      </c>
      <c r="I18" s="31">
        <f>'SPH Medium Class Room'!L73</f>
        <v>0</v>
      </c>
    </row>
    <row r="19" spans="1:9" ht="15.75" thickBot="1" x14ac:dyDescent="0.3">
      <c r="A19" s="3" t="s">
        <v>198</v>
      </c>
      <c r="C19" s="31">
        <f>'Presidents Conference Room'!F52</f>
        <v>0</v>
      </c>
      <c r="D19" s="31">
        <f>'Presidents Conference Room'!G52</f>
        <v>0</v>
      </c>
      <c r="E19" s="31">
        <f>'Presidents Conference Room'!H52</f>
        <v>0</v>
      </c>
      <c r="F19" s="31">
        <f>'Presidents Conference Room'!I52</f>
        <v>0</v>
      </c>
      <c r="G19" s="31">
        <f>'Presidents Conference Room'!J52</f>
        <v>0</v>
      </c>
      <c r="H19" s="31">
        <f>'Presidents Conference Room'!K52</f>
        <v>0</v>
      </c>
      <c r="I19" s="31">
        <f>'Presidents Conference Room'!L52</f>
        <v>0</v>
      </c>
    </row>
    <row r="20" spans="1:9" ht="15.75" thickBot="1" x14ac:dyDescent="0.3">
      <c r="A20" s="3" t="s">
        <v>199</v>
      </c>
      <c r="C20" s="31">
        <f>'MSB Medium Class Room'!F57</f>
        <v>0</v>
      </c>
      <c r="D20" s="31">
        <f>'MSB Medium Class Room'!G57</f>
        <v>0</v>
      </c>
      <c r="E20" s="31">
        <f>'MSB Medium Class Room'!H57</f>
        <v>0</v>
      </c>
      <c r="F20" s="31">
        <f>'MSB Medium Class Room'!I57</f>
        <v>0</v>
      </c>
      <c r="G20" s="31">
        <f>'MSB Medium Class Room'!J57</f>
        <v>0</v>
      </c>
      <c r="H20" s="31">
        <f>'MSB Medium Class Room'!K57</f>
        <v>0</v>
      </c>
      <c r="I20" s="31">
        <f>'MSB Medium Class Room'!L57</f>
        <v>0</v>
      </c>
    </row>
    <row r="21" spans="1:9" ht="15.75" thickBot="1" x14ac:dyDescent="0.3">
      <c r="A21" s="3" t="s">
        <v>200</v>
      </c>
      <c r="C21" s="31">
        <f>'Additional Costs not specified'!F49</f>
        <v>0</v>
      </c>
      <c r="D21" s="31">
        <f>'Additional Costs not specified'!G49</f>
        <v>0</v>
      </c>
      <c r="E21" s="31">
        <f>'Additional Costs not specified'!H49</f>
        <v>0</v>
      </c>
      <c r="F21" s="31">
        <f>'Additional Costs not specified'!I49</f>
        <v>0</v>
      </c>
      <c r="G21" s="31">
        <f>'Additional Costs not specified'!J49</f>
        <v>0</v>
      </c>
      <c r="H21" s="31">
        <f>'Additional Costs not specified'!K49</f>
        <v>0</v>
      </c>
      <c r="I21" s="31">
        <f>'Additional Costs not specified'!L49</f>
        <v>0</v>
      </c>
    </row>
    <row r="23" spans="1:9" ht="23.25" x14ac:dyDescent="0.35">
      <c r="A23" s="70" t="s">
        <v>110</v>
      </c>
      <c r="C23" s="71">
        <f>SUM(C16:C21)</f>
        <v>0</v>
      </c>
      <c r="D23" s="71">
        <f t="shared" ref="D23:I23" si="0">SUM(D16:D21)</f>
        <v>0</v>
      </c>
      <c r="E23" s="71">
        <f t="shared" si="0"/>
        <v>0</v>
      </c>
      <c r="F23" s="71">
        <f t="shared" si="0"/>
        <v>0</v>
      </c>
      <c r="G23" s="71">
        <f t="shared" si="0"/>
        <v>0</v>
      </c>
      <c r="H23" s="71">
        <f t="shared" si="0"/>
        <v>0</v>
      </c>
      <c r="I23" s="71">
        <f t="shared" si="0"/>
        <v>0</v>
      </c>
    </row>
    <row r="24" spans="1:9" x14ac:dyDescent="0.25">
      <c r="C24" s="32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Small Class Room</vt:lpstr>
      <vt:lpstr>Small Conference Room</vt:lpstr>
      <vt:lpstr>SPH Medium Class Room</vt:lpstr>
      <vt:lpstr>Presidents Conference Room</vt:lpstr>
      <vt:lpstr>MSB Medium Class Room</vt:lpstr>
      <vt:lpstr>Additional Costs not specified</vt:lpstr>
      <vt:lpstr>Cost Summary</vt:lpstr>
    </vt:vector>
  </TitlesOfParts>
  <Company>UTHealth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Granhold, Kevin</dc:creator>
  <cp:lastModifiedBy>Ochoa, Michael</cp:lastModifiedBy>
  <cp:lastPrinted>2017-06-19T13:32:29Z</cp:lastPrinted>
  <dcterms:created xsi:type="dcterms:W3CDTF">2017-05-30T13:26:54Z</dcterms:created>
  <dcterms:modified xsi:type="dcterms:W3CDTF">2017-06-19T13:32:48Z</dcterms:modified>
</cp:coreProperties>
</file>